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4519"/>
</workbook>
</file>

<file path=xl/calcChain.xml><?xml version="1.0" encoding="utf-8"?>
<calcChain xmlns="http://schemas.openxmlformats.org/spreadsheetml/2006/main">
  <c r="H27" i="4"/>
  <c r="G27"/>
  <c r="F27"/>
  <c r="I12"/>
  <c r="H10"/>
  <c r="I26" i="1"/>
  <c r="H26"/>
  <c r="G26"/>
  <c r="I12"/>
  <c r="H10"/>
</calcChain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<sst xmlns="http://schemas.openxmlformats.org/spreadsheetml/2006/main" count="177" uniqueCount="146">
  <si>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</si>
  <si>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</si>
  <si>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</si>
  <si>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</si>
  <si>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</si>
  <si>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</si>
  <si>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</si>
  <si>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</si>
  <si>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</si>
  <si>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</si>
  <si>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</si>
  <si>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</si>
  <si>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</si>
  <si>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</si>
  <si>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</si>
  <si>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</si>
  <si>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</si>
  <si>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</si>
  <si>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</si>
  <si>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</si>
  <si>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</si>
  <si>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</si>
  <si>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</si>
  <si>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</si>
  <si>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</si>
  <si>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</si>
  <si>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</si>
  <si>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</si>
  <si>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</si>
  <si>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</si>
  <si>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</si>
  <si>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</si>
  <si>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</si>
  <si>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</si>
  <si>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</si>
  <si>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</si>
  <si>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</si>
  <si>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</si>
  <si>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</si>
  <si>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</si>
  <si>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</si>
  <si>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</si>
  <si>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</si>
  <si>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</si>
  <si>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</si>
  <si>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</si>
  <si>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</si>
  <si>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  <charset val="204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</si>
  <si>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</si>
  <si>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  <r>
      <rPr>
        <sz val="12"/>
        <rFont val="Times New Roman"/>
        <family val="1"/>
        <charset val="204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</si>
  <si>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</si>
  <si>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</si>
  <si>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</si>
  <si>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</si>
  <si>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</si>
  <si>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</si>
  <si>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</si>
  <si>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</si>
  <si>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</si>
  <si>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</si>
  <si>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</si>
  <si>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</si>
  <si>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</si>
  <si>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</si>
  <si>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</si>
  <si>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</si>
  <si>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</si>
  <si>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</si>
  <si>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</si>
  <si>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</si>
  <si>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</si>
  <si>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</si>
  <si>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</si>
  <si>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</si>
  <si>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</si>
  <si>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</si>
  <si>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</si>
  <si>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</si>
  <si>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</si>
  <si>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</si>
  <si>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</si>
  <si>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</si>
  <si>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</si>
  <si>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</si>
  <si>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</si>
  <si>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</si>
  <si>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</si>
  <si>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</si>
  <si>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</si>
  <si>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</si>
  <si>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</si>
  <si>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</si>
  <si>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</si>
  <si>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</si>
  <si>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</si>
  <si>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</si>
  <si>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</si>
  <si>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</si>
  <si>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</si>
  <si>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</si>
  <si>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</si>
  <si>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</si>
  <si>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</si>
  <si>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</si>
  <si>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</si>
  <si>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</si>
  <si>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</si>
  <si>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</si>
  <si>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</si>
  <si>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</si>
  <si>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</si>
  <si>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</si>
  <si>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</si>
  <si>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</si>
  <si>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</si>
  <si>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</si>
  <si>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</si>
  <si>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</si>
  <si>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</si>
  <si>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</si>
  <si>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</si>
  <si>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</si>
  <si>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</si>
  <si>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</si>
  <si>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</si>
  <si>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</si>
  <si>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</si>
  <si>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</si>
  <si>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</si>
  <si>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</si>
  <si>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</si>
  <si>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</si>
  <si>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</si>
  <si>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</si>
  <si>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І.Ю. Мотроненко</t>
  </si>
  <si>
    <t>(05358)3-22-95</t>
  </si>
  <si>
    <t>inbox@pr.pl.court.gov.ua</t>
  </si>
  <si>
    <t>6 січня 2016 року</t>
  </si>
  <si>
    <t>2015 рік</t>
  </si>
  <si>
    <t>Пирятинський районний суд Полтавської області</t>
  </si>
  <si>
    <t>37000. Полтавська область</t>
  </si>
  <si>
    <t>м. Пирятин</t>
  </si>
  <si>
    <t>вул. Радянська. 17</t>
  </si>
  <si>
    <t>Голова суду:</t>
  </si>
  <si>
    <t>С.Г. Сімонова</t>
  </si>
  <si>
    <t>(05358) 2-24-16</t>
  </si>
</sst>
</file>

<file path=xl/styles.xml><?xml version="1.0" encoding="utf-8"?>
<styleSheet xmlns="http://schemas.openxmlformats.org/spreadsheetml/2006/main">
  <fonts count="42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399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4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7" fillId="0" borderId="0" xfId="0" applyFont="1" applyAlignment="1" applyProtection="1">
      <alignment horizontal="right"/>
    </xf>
    <xf numFmtId="0" fontId="37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40" fillId="0" borderId="0" xfId="0" applyFont="1" applyAlignment="1" applyProtection="1">
      <alignment horizontal="right"/>
    </xf>
    <xf numFmtId="0" fontId="40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8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2" fontId="10" fillId="0" borderId="1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2" fontId="10" fillId="0" borderId="12" xfId="0" applyNumberFormat="1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8" xfId="0" applyFont="1" applyBorder="1" applyAlignment="1">
      <alignment horizontal="center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33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center" vertical="top" wrapText="1"/>
    </xf>
    <xf numFmtId="0" fontId="10" fillId="0" borderId="17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26" fillId="0" borderId="18" xfId="0" applyFont="1" applyBorder="1"/>
    <xf numFmtId="0" fontId="10" fillId="0" borderId="17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8" xfId="0" applyNumberFormat="1" applyFont="1" applyFill="1" applyBorder="1" applyAlignment="1" applyProtection="1">
      <alignment vertical="top" wrapTex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wrapText="1"/>
    </xf>
    <xf numFmtId="0" fontId="10" fillId="0" borderId="17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8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left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Protection="1"/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2" xfId="0" applyFont="1" applyBorder="1" applyProtection="1"/>
    <xf numFmtId="0" fontId="4" fillId="0" borderId="15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8" fillId="0" borderId="16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20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10" fillId="0" borderId="30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wrapText="1"/>
    </xf>
    <xf numFmtId="0" fontId="9" fillId="0" borderId="30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horizont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 shrinkToFit="1"/>
    </xf>
    <xf numFmtId="0" fontId="18" fillId="0" borderId="2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left" vertical="center" wrapText="1" shrinkToFi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22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center" vertical="top"/>
    </xf>
    <xf numFmtId="0" fontId="18" fillId="0" borderId="2" xfId="0" applyFont="1" applyBorder="1" applyProtection="1"/>
    <xf numFmtId="0" fontId="11" fillId="0" borderId="0" xfId="0" applyFont="1" applyFill="1" applyBorder="1" applyAlignment="1" applyProtection="1">
      <alignment horizontal="left" wrapText="1"/>
    </xf>
    <xf numFmtId="0" fontId="6" fillId="0" borderId="15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23" fillId="0" borderId="36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21" xfId="0" applyNumberFormat="1" applyFont="1" applyFill="1" applyBorder="1" applyAlignment="1" applyProtection="1">
      <alignment horizontal="center" vertical="top" wrapText="1"/>
    </xf>
    <xf numFmtId="0" fontId="5" fillId="0" borderId="35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</xf>
    <xf numFmtId="0" fontId="18" fillId="0" borderId="8" xfId="0" applyFont="1" applyBorder="1"/>
    <xf numFmtId="0" fontId="18" fillId="0" borderId="12" xfId="0" applyFont="1" applyBorder="1"/>
    <xf numFmtId="0" fontId="18" fillId="0" borderId="18" xfId="0" applyFont="1" applyBorder="1"/>
    <xf numFmtId="0" fontId="18" fillId="0" borderId="36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21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23" fillId="0" borderId="35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19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8" fillId="0" borderId="17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35" xfId="2" applyNumberFormat="1" applyFont="1" applyFill="1" applyBorder="1" applyAlignment="1" applyProtection="1">
      <alignment horizontal="left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36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21" xfId="2" applyNumberFormat="1" applyFont="1" applyFill="1" applyBorder="1" applyAlignment="1" applyProtection="1">
      <alignment horizontal="left" vertical="center" wrapText="1"/>
    </xf>
    <xf numFmtId="0" fontId="18" fillId="0" borderId="17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topLeftCell="A43" zoomScale="80" zoomScaleNormal="80" zoomScaleSheetLayoutView="78" zoomScalePageLayoutView="85" workbookViewId="0">
      <selection activeCell="C75" sqref="C75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24" t="s">
        <v>66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21" ht="34.5" customHeight="1">
      <c r="A3" s="244" t="s">
        <v>50</v>
      </c>
      <c r="B3" s="245"/>
      <c r="C3" s="245"/>
      <c r="D3" s="245"/>
      <c r="E3" s="245"/>
      <c r="F3" s="245"/>
      <c r="G3" s="271" t="s">
        <v>12</v>
      </c>
      <c r="H3" s="245" t="s">
        <v>67</v>
      </c>
      <c r="I3" s="267"/>
      <c r="J3" s="37"/>
    </row>
    <row r="4" spans="1:21" ht="63" customHeight="1">
      <c r="A4" s="225"/>
      <c r="B4" s="226"/>
      <c r="C4" s="226"/>
      <c r="D4" s="226"/>
      <c r="E4" s="226"/>
      <c r="F4" s="226"/>
      <c r="G4" s="272"/>
      <c r="H4" s="9" t="s">
        <v>15</v>
      </c>
      <c r="I4" s="76" t="s">
        <v>68</v>
      </c>
      <c r="J4" s="37"/>
    </row>
    <row r="5" spans="1:21" ht="15.75">
      <c r="A5" s="229" t="s">
        <v>0</v>
      </c>
      <c r="B5" s="268"/>
      <c r="C5" s="268"/>
      <c r="D5" s="268"/>
      <c r="E5" s="268"/>
      <c r="F5" s="268"/>
      <c r="G5" s="10" t="s">
        <v>13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>
      <c r="A6" s="269" t="s">
        <v>51</v>
      </c>
      <c r="B6" s="270"/>
      <c r="C6" s="270"/>
      <c r="D6" s="270"/>
      <c r="E6" s="270"/>
      <c r="F6" s="270"/>
      <c r="G6" s="11">
        <v>1</v>
      </c>
      <c r="H6" s="22">
        <v>150</v>
      </c>
      <c r="I6" s="33"/>
      <c r="J6" s="42"/>
    </row>
    <row r="7" spans="1:21" ht="33" customHeight="1">
      <c r="A7" s="265" t="s">
        <v>52</v>
      </c>
      <c r="B7" s="266"/>
      <c r="C7" s="266"/>
      <c r="D7" s="266"/>
      <c r="E7" s="266"/>
      <c r="F7" s="266"/>
      <c r="G7" s="11">
        <v>2</v>
      </c>
      <c r="H7" s="22">
        <v>134</v>
      </c>
      <c r="I7" s="33"/>
      <c r="J7" s="37"/>
    </row>
    <row r="8" spans="1:21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21" ht="21.95" customHeight="1">
      <c r="A9" s="236"/>
      <c r="B9" s="274" t="s">
        <v>23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21" ht="21.95" customHeight="1">
      <c r="A10" s="275" t="s">
        <v>53</v>
      </c>
      <c r="B10" s="276"/>
      <c r="C10" s="276"/>
      <c r="D10" s="276"/>
      <c r="E10" s="276"/>
      <c r="F10" s="276"/>
      <c r="G10" s="11">
        <v>5</v>
      </c>
      <c r="H10" s="55">
        <f>H11+H12</f>
        <v>16</v>
      </c>
      <c r="I10" s="34">
        <v>2</v>
      </c>
      <c r="J10" s="44"/>
    </row>
    <row r="11" spans="1:21" ht="21.95" customHeight="1">
      <c r="A11" s="277" t="s">
        <v>26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21" ht="21.95" customHeight="1">
      <c r="A12" s="278"/>
      <c r="B12" s="237" t="s">
        <v>2</v>
      </c>
      <c r="C12" s="237"/>
      <c r="D12" s="237"/>
      <c r="E12" s="237"/>
      <c r="F12" s="237"/>
      <c r="G12" s="11">
        <v>7</v>
      </c>
      <c r="H12" s="22">
        <v>14</v>
      </c>
      <c r="I12" s="34">
        <f>I10</f>
        <v>2</v>
      </c>
      <c r="J12" s="37"/>
    </row>
    <row r="13" spans="1:21" ht="15.75" customHeight="1">
      <c r="A13" s="278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22"/>
      <c r="I13" s="33"/>
      <c r="J13" s="37"/>
    </row>
    <row r="14" spans="1:21" ht="36" customHeight="1">
      <c r="A14" s="278"/>
      <c r="B14" s="241"/>
      <c r="C14" s="243"/>
      <c r="D14" s="279" t="s">
        <v>25</v>
      </c>
      <c r="E14" s="280"/>
      <c r="F14" s="281"/>
      <c r="G14" s="11">
        <v>9</v>
      </c>
      <c r="H14" s="22"/>
      <c r="I14" s="33"/>
      <c r="J14" s="44"/>
    </row>
    <row r="15" spans="1:21" ht="21.95" customHeight="1">
      <c r="A15" s="278"/>
      <c r="B15" s="241"/>
      <c r="C15" s="255" t="s">
        <v>6</v>
      </c>
      <c r="D15" s="237" t="s">
        <v>9</v>
      </c>
      <c r="E15" s="237"/>
      <c r="F15" s="237"/>
      <c r="G15" s="11">
        <v>10</v>
      </c>
      <c r="H15" s="22">
        <v>1</v>
      </c>
      <c r="I15" s="23"/>
      <c r="J15" s="37"/>
    </row>
    <row r="16" spans="1:21" ht="21.95" customHeight="1">
      <c r="A16" s="278"/>
      <c r="B16" s="241"/>
      <c r="C16" s="255"/>
      <c r="D16" s="237" t="s">
        <v>10</v>
      </c>
      <c r="E16" s="237"/>
      <c r="F16" s="237"/>
      <c r="G16" s="11">
        <v>11</v>
      </c>
      <c r="H16" s="22"/>
      <c r="I16" s="23"/>
      <c r="J16" s="37"/>
    </row>
    <row r="17" spans="1:21" ht="21.95" customHeight="1">
      <c r="A17" s="278"/>
      <c r="B17" s="241"/>
      <c r="C17" s="255"/>
      <c r="D17" s="237" t="s">
        <v>11</v>
      </c>
      <c r="E17" s="237"/>
      <c r="F17" s="237"/>
      <c r="G17" s="11">
        <v>12</v>
      </c>
      <c r="H17" s="22"/>
      <c r="I17" s="23"/>
      <c r="J17" s="37"/>
    </row>
    <row r="18" spans="1:21" ht="32.25" customHeight="1">
      <c r="A18" s="257" t="s">
        <v>54</v>
      </c>
      <c r="B18" s="258"/>
      <c r="C18" s="258"/>
      <c r="D18" s="259"/>
      <c r="E18" s="263" t="s">
        <v>55</v>
      </c>
      <c r="F18" s="264"/>
      <c r="G18" s="11">
        <v>13</v>
      </c>
      <c r="H18" s="22"/>
      <c r="I18" s="23"/>
      <c r="J18" s="37"/>
    </row>
    <row r="19" spans="1:21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22"/>
      <c r="I19" s="33"/>
      <c r="J19" s="37"/>
    </row>
    <row r="20" spans="1:21" ht="39.950000000000003" customHeight="1" thickBot="1">
      <c r="A20" s="238" t="s">
        <v>56</v>
      </c>
      <c r="B20" s="239"/>
      <c r="C20" s="239"/>
      <c r="D20" s="239"/>
      <c r="E20" s="239"/>
      <c r="F20" s="239"/>
      <c r="G20" s="27">
        <v>15</v>
      </c>
      <c r="H20" s="29">
        <v>100</v>
      </c>
      <c r="I20" s="35"/>
      <c r="J20" s="37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6"/>
    </row>
    <row r="22" spans="1:21" ht="26.25" customHeight="1" thickBot="1">
      <c r="A22" s="273" t="s">
        <v>57</v>
      </c>
      <c r="B22" s="273"/>
      <c r="C22" s="273"/>
      <c r="D22" s="273"/>
      <c r="E22" s="273"/>
      <c r="F22" s="273"/>
      <c r="G22" s="273"/>
      <c r="H22" s="273"/>
      <c r="I22" s="28"/>
    </row>
    <row r="23" spans="1:21" ht="42.95" customHeight="1">
      <c r="A23" s="249" t="s">
        <v>59</v>
      </c>
      <c r="B23" s="250"/>
      <c r="C23" s="250"/>
      <c r="D23" s="250"/>
      <c r="E23" s="251"/>
      <c r="F23" s="215" t="s">
        <v>12</v>
      </c>
      <c r="G23" s="213" t="s">
        <v>75</v>
      </c>
      <c r="H23" s="213" t="s">
        <v>76</v>
      </c>
      <c r="I23" s="195" t="s">
        <v>58</v>
      </c>
    </row>
    <row r="24" spans="1:21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24.2" customHeight="1">
      <c r="A26" s="210" t="s">
        <v>60</v>
      </c>
      <c r="B26" s="211"/>
      <c r="C26" s="211"/>
      <c r="D26" s="211"/>
      <c r="E26" s="212"/>
      <c r="F26" s="13">
        <v>1</v>
      </c>
      <c r="G26" s="55">
        <f>SUM(G27:G42)</f>
        <v>276</v>
      </c>
      <c r="H26" s="55">
        <f>SUM(H27:H42)</f>
        <v>276</v>
      </c>
      <c r="I26" s="34">
        <f>SUM(I27:I42)</f>
        <v>12</v>
      </c>
    </row>
    <row r="27" spans="1:21" ht="18.2" customHeight="1">
      <c r="A27" s="225" t="s">
        <v>61</v>
      </c>
      <c r="B27" s="226"/>
      <c r="C27" s="200" t="s">
        <v>27</v>
      </c>
      <c r="D27" s="201"/>
      <c r="E27" s="202"/>
      <c r="F27" s="13">
        <v>2</v>
      </c>
      <c r="G27" s="22">
        <v>12</v>
      </c>
      <c r="H27" s="22">
        <v>12</v>
      </c>
      <c r="I27" s="23">
        <v>3</v>
      </c>
      <c r="U27" s="54"/>
    </row>
    <row r="28" spans="1:21" ht="18.2" customHeight="1">
      <c r="A28" s="225"/>
      <c r="B28" s="226"/>
      <c r="C28" s="200" t="s">
        <v>28</v>
      </c>
      <c r="D28" s="201"/>
      <c r="E28" s="202"/>
      <c r="F28" s="13">
        <v>3</v>
      </c>
      <c r="G28" s="22">
        <v>94</v>
      </c>
      <c r="H28" s="22">
        <v>94</v>
      </c>
      <c r="I28" s="23">
        <v>3</v>
      </c>
      <c r="J28" s="46"/>
      <c r="U28" s="54"/>
    </row>
    <row r="29" spans="1:21" ht="18.2" customHeight="1">
      <c r="A29" s="225"/>
      <c r="B29" s="226"/>
      <c r="C29" s="200" t="s">
        <v>47</v>
      </c>
      <c r="D29" s="201"/>
      <c r="E29" s="202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.2" customHeight="1">
      <c r="A30" s="225"/>
      <c r="B30" s="226"/>
      <c r="C30" s="217" t="s">
        <v>29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.2" customHeight="1">
      <c r="A31" s="225"/>
      <c r="B31" s="226"/>
      <c r="C31" s="217" t="s">
        <v>30</v>
      </c>
      <c r="D31" s="218"/>
      <c r="E31" s="219"/>
      <c r="F31" s="13">
        <v>6</v>
      </c>
      <c r="G31" s="22">
        <v>3</v>
      </c>
      <c r="H31" s="22">
        <v>3</v>
      </c>
      <c r="I31" s="23">
        <v>1</v>
      </c>
      <c r="J31" s="46"/>
      <c r="U31" s="54"/>
    </row>
    <row r="32" spans="1:21" ht="18.2" customHeight="1">
      <c r="A32" s="225"/>
      <c r="B32" s="226"/>
      <c r="C32" s="200" t="s">
        <v>31</v>
      </c>
      <c r="D32" s="201"/>
      <c r="E32" s="202"/>
      <c r="F32" s="13">
        <v>7</v>
      </c>
      <c r="G32" s="22">
        <v>30</v>
      </c>
      <c r="H32" s="22">
        <v>30</v>
      </c>
      <c r="I32" s="23">
        <v>2</v>
      </c>
      <c r="J32" s="46"/>
      <c r="U32" s="54"/>
    </row>
    <row r="33" spans="1:21" ht="18.2" customHeight="1">
      <c r="A33" s="225"/>
      <c r="B33" s="226"/>
      <c r="C33" s="200" t="s">
        <v>32</v>
      </c>
      <c r="D33" s="201"/>
      <c r="E33" s="202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.2" customHeight="1">
      <c r="A36" s="225"/>
      <c r="B36" s="226"/>
      <c r="C36" s="199"/>
      <c r="D36" s="200" t="s">
        <v>35</v>
      </c>
      <c r="E36" s="202"/>
      <c r="F36" s="13">
        <v>11</v>
      </c>
      <c r="G36" s="22"/>
      <c r="H36" s="22"/>
      <c r="I36" s="23"/>
      <c r="J36" s="46"/>
      <c r="U36" s="54"/>
    </row>
    <row r="37" spans="1:21" ht="18.2" customHeight="1">
      <c r="A37" s="225"/>
      <c r="B37" s="226"/>
      <c r="C37" s="204" t="s">
        <v>37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.2" customHeight="1">
      <c r="A39" s="225"/>
      <c r="B39" s="226"/>
      <c r="C39" s="200" t="s">
        <v>39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48</v>
      </c>
      <c r="D40" s="201"/>
      <c r="E40" s="202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25"/>
      <c r="B41" s="226"/>
      <c r="C41" s="200" t="s">
        <v>49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.2" customHeight="1" thickBot="1">
      <c r="A42" s="227"/>
      <c r="B42" s="228"/>
      <c r="C42" s="246" t="s">
        <v>7</v>
      </c>
      <c r="D42" s="247"/>
      <c r="E42" s="248"/>
      <c r="F42" s="18">
        <v>17</v>
      </c>
      <c r="G42" s="29">
        <v>131</v>
      </c>
      <c r="H42" s="29">
        <v>131</v>
      </c>
      <c r="I42" s="81">
        <v>3</v>
      </c>
      <c r="J42" s="46"/>
      <c r="U42" s="54"/>
    </row>
    <row r="43" spans="1:21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21" ht="26.25" customHeight="1" thickBot="1">
      <c r="A44" s="222" t="s">
        <v>64</v>
      </c>
      <c r="B44" s="222"/>
      <c r="C44" s="222"/>
      <c r="D44" s="222"/>
      <c r="E44" s="222"/>
      <c r="F44" s="222"/>
      <c r="G44" s="80"/>
      <c r="H44" s="80"/>
      <c r="I44" s="80"/>
    </row>
    <row r="45" spans="1:21" ht="134.25" customHeight="1">
      <c r="A45" s="244" t="s">
        <v>65</v>
      </c>
      <c r="B45" s="245"/>
      <c r="C45" s="245"/>
      <c r="D45" s="245"/>
      <c r="E45" s="17" t="s">
        <v>12</v>
      </c>
      <c r="F45" s="77" t="s">
        <v>74</v>
      </c>
      <c r="G45" s="64"/>
      <c r="H45" s="39"/>
    </row>
    <row r="46" spans="1:21" ht="16.7" customHeight="1">
      <c r="A46" s="229" t="s">
        <v>0</v>
      </c>
      <c r="B46" s="230"/>
      <c r="C46" s="230"/>
      <c r="D46" s="230"/>
      <c r="E46" s="10" t="s">
        <v>13</v>
      </c>
      <c r="F46" s="78">
        <v>1</v>
      </c>
      <c r="G46" s="31"/>
      <c r="H46" s="31"/>
    </row>
    <row r="47" spans="1:21" ht="21.95" customHeight="1">
      <c r="A47" s="220" t="s">
        <v>40</v>
      </c>
      <c r="B47" s="221"/>
      <c r="C47" s="221"/>
      <c r="D47" s="221"/>
      <c r="E47" s="13">
        <v>1</v>
      </c>
      <c r="F47" s="23">
        <v>6</v>
      </c>
      <c r="G47" s="32"/>
      <c r="H47" s="39"/>
    </row>
    <row r="48" spans="1:21" ht="21.95" customHeight="1">
      <c r="A48" s="235" t="s">
        <v>72</v>
      </c>
      <c r="B48" s="231"/>
      <c r="C48" s="231"/>
      <c r="D48" s="231"/>
      <c r="E48" s="13">
        <v>2</v>
      </c>
      <c r="F48" s="23">
        <v>2</v>
      </c>
      <c r="G48" s="32"/>
      <c r="H48" s="39"/>
    </row>
    <row r="49" spans="1:21" ht="21.95" customHeight="1">
      <c r="A49" s="220" t="s">
        <v>41</v>
      </c>
      <c r="B49" s="221"/>
      <c r="C49" s="221"/>
      <c r="D49" s="221"/>
      <c r="E49" s="13">
        <v>3</v>
      </c>
      <c r="F49" s="23">
        <v>7</v>
      </c>
      <c r="G49" s="32"/>
      <c r="H49" s="39"/>
    </row>
    <row r="50" spans="1:21" ht="21.95" customHeight="1">
      <c r="A50" s="235" t="s">
        <v>73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21" ht="21.95" customHeight="1">
      <c r="A51" s="225" t="s">
        <v>69</v>
      </c>
      <c r="B51" s="226"/>
      <c r="C51" s="231" t="s">
        <v>62</v>
      </c>
      <c r="D51" s="231"/>
      <c r="E51" s="13">
        <v>5</v>
      </c>
      <c r="F51" s="23">
        <v>9</v>
      </c>
      <c r="G51" s="32"/>
      <c r="H51" s="39"/>
    </row>
    <row r="52" spans="1:21" ht="52.5" customHeight="1">
      <c r="A52" s="225"/>
      <c r="B52" s="226"/>
      <c r="C52" s="233" t="s">
        <v>70</v>
      </c>
      <c r="D52" s="234"/>
      <c r="E52" s="13">
        <v>6</v>
      </c>
      <c r="F52" s="23"/>
      <c r="G52" s="32"/>
      <c r="H52" s="39"/>
    </row>
    <row r="53" spans="1:21" ht="21.95" customHeight="1">
      <c r="A53" s="225"/>
      <c r="B53" s="226"/>
      <c r="C53" s="231" t="s">
        <v>63</v>
      </c>
      <c r="D53" s="231"/>
      <c r="E53" s="13">
        <v>7</v>
      </c>
      <c r="F53" s="23"/>
      <c r="G53" s="32"/>
      <c r="H53" s="39"/>
    </row>
    <row r="54" spans="1:21" ht="21.95" customHeight="1" thickBot="1">
      <c r="A54" s="227"/>
      <c r="B54" s="228"/>
      <c r="C54" s="232" t="s">
        <v>8</v>
      </c>
      <c r="D54" s="232"/>
      <c r="E54" s="18">
        <v>8</v>
      </c>
      <c r="F54" s="81"/>
      <c r="G54" s="32"/>
      <c r="H54" s="39"/>
    </row>
    <row r="55" spans="1:21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22:H22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&amp;R&amp;P&amp;C&amp;LF9CE49A5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abSelected="1" topLeftCell="B38" zoomScale="80" zoomScaleNormal="80" zoomScaleSheetLayoutView="100" zoomScalePageLayoutView="40" workbookViewId="0">
      <selection activeCell="D72" sqref="D72"/>
    </sheetView>
  </sheetViews>
  <sheetFormatPr defaultColWidth="9.42578125" defaultRowHeight="15.75"/>
  <cols>
    <col min="1" max="1" width="10.85546875" style="84" customWidth="1"/>
    <col min="2" max="2" width="15.42578125" style="84" customWidth="1"/>
    <col min="3" max="3" width="20.5703125" style="84" customWidth="1"/>
    <col min="4" max="4" width="63" style="84" customWidth="1"/>
    <col min="5" max="5" width="11.140625" style="84" customWidth="1"/>
    <col min="6" max="6" width="16.85546875" style="84" customWidth="1"/>
    <col min="7" max="7" width="18.140625" style="84" customWidth="1"/>
    <col min="8" max="8" width="18.7109375" style="84" customWidth="1"/>
    <col min="9" max="9" width="20.42578125" style="84" customWidth="1"/>
    <col min="10" max="10" width="9.42578125" style="86"/>
    <col min="11" max="21" width="9.42578125" style="83"/>
    <col min="22" max="16384" width="9.42578125" style="84"/>
  </cols>
  <sheetData>
    <row r="1" spans="1:21" customFormat="1" ht="9" customHeight="1"/>
    <row r="2" spans="1:21" customFormat="1" ht="21" thickBot="1">
      <c r="A2" s="224" t="s">
        <v>128</v>
      </c>
      <c r="B2" s="224"/>
      <c r="C2" s="224"/>
      <c r="D2" s="224"/>
      <c r="E2" s="224"/>
      <c r="F2" s="224"/>
      <c r="G2" s="224"/>
      <c r="H2" s="224"/>
      <c r="I2" s="224"/>
    </row>
    <row r="3" spans="1:21" ht="23.25" customHeight="1">
      <c r="A3" s="284" t="s">
        <v>77</v>
      </c>
      <c r="B3" s="285"/>
      <c r="C3" s="285"/>
      <c r="D3" s="285"/>
      <c r="E3" s="285"/>
      <c r="F3" s="285"/>
      <c r="G3" s="288" t="s">
        <v>12</v>
      </c>
      <c r="H3" s="285" t="s">
        <v>78</v>
      </c>
      <c r="I3" s="290"/>
    </row>
    <row r="4" spans="1:21" ht="67.5" customHeight="1">
      <c r="A4" s="286"/>
      <c r="B4" s="287"/>
      <c r="C4" s="287"/>
      <c r="D4" s="287"/>
      <c r="E4" s="287"/>
      <c r="F4" s="287"/>
      <c r="G4" s="289"/>
      <c r="H4" s="87" t="s">
        <v>15</v>
      </c>
      <c r="I4" s="88" t="s">
        <v>79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13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75" customHeight="1">
      <c r="A6" s="293" t="s">
        <v>80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21" ht="21.75" customHeight="1">
      <c r="A7" s="301" t="s">
        <v>81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21" ht="21.75" customHeight="1">
      <c r="A8" s="303" t="s">
        <v>82</v>
      </c>
      <c r="B8" s="298"/>
      <c r="C8" s="298"/>
      <c r="D8" s="298"/>
      <c r="E8" s="300" t="s">
        <v>83</v>
      </c>
      <c r="F8" s="300"/>
      <c r="G8" s="94">
        <v>3</v>
      </c>
      <c r="H8" s="22"/>
      <c r="I8" s="33"/>
    </row>
    <row r="9" spans="1:21" ht="21.75" customHeight="1">
      <c r="A9" s="303"/>
      <c r="B9" s="298"/>
      <c r="C9" s="298"/>
      <c r="D9" s="298"/>
      <c r="E9" s="304" t="s">
        <v>84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21" ht="21.75" customHeight="1">
      <c r="A10" s="305" t="s">
        <v>85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21" ht="21.75" customHeight="1">
      <c r="A11" s="296" t="s">
        <v>86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21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21" ht="25.5" customHeight="1">
      <c r="A13" s="297"/>
      <c r="B13" s="299" t="s">
        <v>3</v>
      </c>
      <c r="C13" s="307" t="s">
        <v>5</v>
      </c>
      <c r="D13" s="298" t="s">
        <v>87</v>
      </c>
      <c r="E13" s="298"/>
      <c r="F13" s="298"/>
      <c r="G13" s="94">
        <v>8</v>
      </c>
      <c r="H13" s="22"/>
      <c r="I13" s="33"/>
    </row>
    <row r="14" spans="1:21" ht="27.75" customHeight="1">
      <c r="A14" s="297"/>
      <c r="B14" s="300"/>
      <c r="C14" s="307"/>
      <c r="D14" s="308" t="s">
        <v>88</v>
      </c>
      <c r="E14" s="309"/>
      <c r="F14" s="310"/>
      <c r="G14" s="94">
        <v>9</v>
      </c>
      <c r="H14" s="22"/>
      <c r="I14" s="33"/>
      <c r="J14" s="99"/>
    </row>
    <row r="15" spans="1:21" ht="21.75" customHeight="1">
      <c r="A15" s="297"/>
      <c r="B15" s="300"/>
      <c r="C15" s="307" t="s">
        <v>6</v>
      </c>
      <c r="D15" s="298" t="s">
        <v>9</v>
      </c>
      <c r="E15" s="298"/>
      <c r="F15" s="298"/>
      <c r="G15" s="94">
        <v>10</v>
      </c>
      <c r="H15" s="22"/>
      <c r="I15" s="23"/>
    </row>
    <row r="16" spans="1:21" ht="21.75" customHeight="1">
      <c r="A16" s="297"/>
      <c r="B16" s="300"/>
      <c r="C16" s="307"/>
      <c r="D16" s="298" t="s">
        <v>10</v>
      </c>
      <c r="E16" s="298"/>
      <c r="F16" s="298"/>
      <c r="G16" s="94">
        <v>11</v>
      </c>
      <c r="H16" s="22"/>
      <c r="I16" s="23"/>
    </row>
    <row r="17" spans="1:21" ht="21.75" customHeight="1">
      <c r="A17" s="297"/>
      <c r="B17" s="300"/>
      <c r="C17" s="307"/>
      <c r="D17" s="298" t="s">
        <v>11</v>
      </c>
      <c r="E17" s="298"/>
      <c r="F17" s="298"/>
      <c r="G17" s="94">
        <v>12</v>
      </c>
      <c r="H17" s="22"/>
      <c r="I17" s="23"/>
    </row>
    <row r="18" spans="1:21" ht="21" customHeight="1">
      <c r="A18" s="312" t="s">
        <v>89</v>
      </c>
      <c r="B18" s="300"/>
      <c r="C18" s="300"/>
      <c r="D18" s="300"/>
      <c r="E18" s="300"/>
      <c r="F18" s="100" t="s">
        <v>90</v>
      </c>
      <c r="G18" s="94">
        <v>13</v>
      </c>
      <c r="H18" s="22"/>
      <c r="I18" s="23"/>
    </row>
    <row r="19" spans="1:21" ht="16.5" customHeight="1">
      <c r="A19" s="297"/>
      <c r="B19" s="300"/>
      <c r="C19" s="300"/>
      <c r="D19" s="300"/>
      <c r="E19" s="300"/>
      <c r="F19" s="100" t="s">
        <v>14</v>
      </c>
      <c r="G19" s="94">
        <v>14</v>
      </c>
      <c r="H19" s="22"/>
      <c r="I19" s="33"/>
    </row>
    <row r="20" spans="1:21" ht="39.75" customHeight="1" thickBot="1">
      <c r="A20" s="313" t="s">
        <v>91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21" ht="22.5" hidden="1" customHeight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21" s="108" customFormat="1" ht="24.75" hidden="1" customHeight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21" ht="39" customHeight="1" thickBot="1">
      <c r="A23" s="315" t="s">
        <v>92</v>
      </c>
      <c r="B23" s="315"/>
      <c r="C23" s="315"/>
      <c r="D23" s="315"/>
      <c r="E23" s="315"/>
      <c r="F23" s="315"/>
      <c r="G23" s="315"/>
      <c r="H23" s="315"/>
      <c r="I23" s="109"/>
    </row>
    <row r="24" spans="1:21" ht="42.75" customHeight="1">
      <c r="A24" s="316" t="s">
        <v>93</v>
      </c>
      <c r="B24" s="317"/>
      <c r="C24" s="317"/>
      <c r="D24" s="318"/>
      <c r="E24" s="322" t="s">
        <v>12</v>
      </c>
      <c r="F24" s="324" t="s">
        <v>94</v>
      </c>
      <c r="G24" s="324" t="s">
        <v>95</v>
      </c>
      <c r="H24" s="326" t="s">
        <v>96</v>
      </c>
      <c r="I24" s="110"/>
    </row>
    <row r="25" spans="1:21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13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20.25" customHeight="1">
      <c r="A27" s="331" t="s">
        <v>97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98</v>
      </c>
      <c r="B28" s="333"/>
      <c r="C28" s="311" t="s">
        <v>99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100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101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102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103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104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105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106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107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39" t="s">
        <v>108</v>
      </c>
      <c r="D37" s="340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1" t="s">
        <v>7</v>
      </c>
      <c r="D40" s="341"/>
      <c r="E40" s="101">
        <v>14</v>
      </c>
      <c r="F40" s="29"/>
      <c r="G40" s="29"/>
      <c r="H40" s="81"/>
      <c r="I40" s="119"/>
      <c r="J40" s="83"/>
      <c r="U40" s="84"/>
    </row>
    <row r="41" spans="1:21" ht="25.5" hidden="1" customHeight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21" s="125" customFormat="1" ht="32.25" hidden="1" customHeight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21" ht="40.5" customHeight="1" thickBot="1">
      <c r="A43" s="342" t="s">
        <v>112</v>
      </c>
      <c r="B43" s="342"/>
      <c r="C43" s="342"/>
      <c r="D43" s="342"/>
      <c r="E43" s="342"/>
      <c r="F43" s="342"/>
      <c r="G43" s="109"/>
      <c r="H43" s="109"/>
      <c r="I43" s="109"/>
    </row>
    <row r="44" spans="1:21" ht="42.75" customHeight="1">
      <c r="A44" s="284" t="s">
        <v>113</v>
      </c>
      <c r="B44" s="285"/>
      <c r="C44" s="285"/>
      <c r="D44" s="285"/>
      <c r="E44" s="85" t="s">
        <v>12</v>
      </c>
      <c r="F44" s="126" t="s">
        <v>78</v>
      </c>
      <c r="G44" s="141"/>
      <c r="H44" s="142"/>
      <c r="I44" s="122"/>
    </row>
    <row r="45" spans="1:21" ht="16.5" customHeight="1">
      <c r="A45" s="291" t="s">
        <v>0</v>
      </c>
      <c r="B45" s="343"/>
      <c r="C45" s="343"/>
      <c r="D45" s="343"/>
      <c r="E45" s="89" t="s">
        <v>13</v>
      </c>
      <c r="F45" s="127">
        <v>1</v>
      </c>
      <c r="G45" s="128"/>
      <c r="H45" s="129"/>
      <c r="I45" s="129"/>
    </row>
    <row r="46" spans="1:21" ht="21.75" customHeight="1">
      <c r="A46" s="337" t="s">
        <v>114</v>
      </c>
      <c r="B46" s="338"/>
      <c r="C46" s="338"/>
      <c r="D46" s="338"/>
      <c r="E46" s="100">
        <v>1</v>
      </c>
      <c r="F46" s="23"/>
      <c r="G46" s="128"/>
      <c r="H46" s="130"/>
      <c r="I46" s="122"/>
    </row>
    <row r="47" spans="1:21" ht="21.75" customHeight="1">
      <c r="A47" s="337" t="s">
        <v>115</v>
      </c>
      <c r="B47" s="338"/>
      <c r="C47" s="338"/>
      <c r="D47" s="338"/>
      <c r="E47" s="100">
        <v>2</v>
      </c>
      <c r="F47" s="23"/>
      <c r="G47" s="128"/>
      <c r="H47" s="130"/>
      <c r="I47" s="122"/>
    </row>
    <row r="48" spans="1:21" ht="21.75" customHeight="1">
      <c r="A48" s="345" t="s">
        <v>116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21" ht="21.75" customHeight="1">
      <c r="A49" s="337" t="s">
        <v>117</v>
      </c>
      <c r="B49" s="338"/>
      <c r="C49" s="338"/>
      <c r="D49" s="338"/>
      <c r="E49" s="100">
        <v>4</v>
      </c>
      <c r="F49" s="23"/>
      <c r="G49" s="128"/>
      <c r="H49" s="130"/>
      <c r="I49" s="122"/>
    </row>
    <row r="50" spans="1:21" ht="21.75" customHeight="1">
      <c r="A50" s="345" t="s">
        <v>118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21" ht="21.75" customHeight="1">
      <c r="A51" s="286" t="s">
        <v>119</v>
      </c>
      <c r="B51" s="287"/>
      <c r="C51" s="346" t="s">
        <v>120</v>
      </c>
      <c r="D51" s="346"/>
      <c r="E51" s="100">
        <v>6</v>
      </c>
      <c r="F51" s="23"/>
      <c r="G51" s="131"/>
      <c r="H51" s="130"/>
      <c r="I51" s="122"/>
    </row>
    <row r="52" spans="1:21" ht="21.75" customHeight="1">
      <c r="A52" s="286"/>
      <c r="B52" s="287"/>
      <c r="C52" s="346" t="s">
        <v>121</v>
      </c>
      <c r="D52" s="346"/>
      <c r="E52" s="100">
        <v>7</v>
      </c>
      <c r="F52" s="23"/>
      <c r="G52" s="128"/>
      <c r="H52" s="130"/>
      <c r="I52" s="122"/>
    </row>
    <row r="53" spans="1:21" ht="21.75" customHeight="1">
      <c r="A53" s="286"/>
      <c r="B53" s="287"/>
      <c r="C53" s="346" t="s">
        <v>122</v>
      </c>
      <c r="D53" s="346"/>
      <c r="E53" s="100">
        <v>8</v>
      </c>
      <c r="F53" s="23"/>
      <c r="G53" s="128"/>
      <c r="H53" s="130"/>
      <c r="I53" s="122"/>
    </row>
    <row r="54" spans="1:21" ht="21.75" customHeight="1" thickBot="1">
      <c r="A54" s="347"/>
      <c r="B54" s="348"/>
      <c r="C54" s="349" t="s">
        <v>8</v>
      </c>
      <c r="D54" s="349"/>
      <c r="E54" s="132">
        <v>9</v>
      </c>
      <c r="F54" s="81"/>
      <c r="G54" s="128"/>
      <c r="H54" s="130"/>
      <c r="I54" s="122"/>
    </row>
    <row r="55" spans="1:21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143</v>
      </c>
      <c r="C57" s="149"/>
      <c r="D57" s="194" t="s">
        <v>144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129</v>
      </c>
      <c r="D58" s="155" t="s">
        <v>130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4</v>
      </c>
      <c r="C60" s="149"/>
      <c r="D60" s="194" t="s">
        <v>134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129</v>
      </c>
      <c r="D61" s="155" t="s">
        <v>130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131</v>
      </c>
      <c r="C64" s="171"/>
      <c r="D64" s="172" t="s">
        <v>145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132</v>
      </c>
      <c r="C65" s="171"/>
      <c r="D65" s="178" t="s">
        <v>135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133</v>
      </c>
      <c r="C66" s="150"/>
      <c r="D66" s="180" t="s">
        <v>136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137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21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honeticPr fontId="0" type="noConversion"/>
  <printOptions horizontalCentered="1"/>
  <pageMargins left="0.23622047244094491" right="0.23622047244094491" top="0.15748031496062992" bottom="0.59055118110236227" header="0.31496062992125984" footer="0.31496062992125984"/>
  <pageSetup paperSize="9" scale="52" firstPageNumber="2" orientation="portrait" useFirstPageNumber="1" r:id="rId1"/>
  <headerFooter>
    <oddFooter>&amp;R&amp;P&amp;C&amp;LF9CE49A5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workbookViewId="0">
      <selection activeCell="M15" sqref="M15"/>
    </sheetView>
  </sheetViews>
  <sheetFormatPr defaultRowHeight="12.75"/>
  <cols>
    <col min="1" max="3" width="9.140625" style="66"/>
    <col min="4" max="4" width="16" style="66" customWidth="1"/>
    <col min="5" max="5" width="6.85546875" style="66" customWidth="1"/>
    <col min="6" max="6" width="6.42578125" style="66" customWidth="1"/>
    <col min="7" max="7" width="6.140625" style="66" customWidth="1"/>
    <col min="8" max="9" width="9.140625" style="66"/>
    <col min="10" max="10" width="14.5703125" style="66" customWidth="1"/>
    <col min="11" max="16384" width="9.140625" style="66"/>
  </cols>
  <sheetData>
    <row r="1" spans="1:11" ht="12.9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95" customHeight="1">
      <c r="A2" s="374" t="s">
        <v>16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9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9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.2" customHeight="1">
      <c r="A5" s="373" t="s">
        <v>71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4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138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68"/>
      <c r="E9" s="368"/>
      <c r="F9" s="368"/>
      <c r="G9" s="368"/>
      <c r="H9" s="368"/>
      <c r="I9" s="65"/>
      <c r="J9" s="65"/>
      <c r="K9" s="65"/>
    </row>
    <row r="10" spans="1:11" ht="18.95" hidden="1" customHeight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.2" customHeight="1">
      <c r="A11" s="369" t="s">
        <v>17</v>
      </c>
      <c r="B11" s="369"/>
      <c r="C11" s="369"/>
      <c r="D11" s="369"/>
      <c r="E11" s="383" t="s">
        <v>21</v>
      </c>
      <c r="F11" s="384"/>
      <c r="G11" s="385"/>
      <c r="H11" s="379" t="s">
        <v>44</v>
      </c>
      <c r="I11" s="380"/>
      <c r="J11" s="380"/>
      <c r="K11" s="65"/>
    </row>
    <row r="12" spans="1:11" ht="26.25" customHeight="1">
      <c r="A12" s="388" t="s">
        <v>124</v>
      </c>
      <c r="B12" s="389"/>
      <c r="C12" s="389"/>
      <c r="D12" s="390"/>
      <c r="E12" s="388" t="s">
        <v>125</v>
      </c>
      <c r="F12" s="389"/>
      <c r="G12" s="390"/>
      <c r="H12" s="381" t="s">
        <v>45</v>
      </c>
      <c r="I12" s="382"/>
      <c r="J12" s="382"/>
      <c r="K12" s="65"/>
    </row>
    <row r="13" spans="1:11" ht="21" customHeight="1">
      <c r="A13" s="391"/>
      <c r="B13" s="392"/>
      <c r="C13" s="392"/>
      <c r="D13" s="393"/>
      <c r="E13" s="391"/>
      <c r="F13" s="392"/>
      <c r="G13" s="393"/>
      <c r="H13" s="386" t="s">
        <v>46</v>
      </c>
      <c r="I13" s="387"/>
      <c r="J13" s="387"/>
      <c r="K13" s="65"/>
    </row>
    <row r="14" spans="1:11" ht="51" customHeight="1">
      <c r="A14" s="394" t="s">
        <v>126</v>
      </c>
      <c r="B14" s="395"/>
      <c r="C14" s="395"/>
      <c r="D14" s="396"/>
      <c r="E14" s="394" t="s">
        <v>127</v>
      </c>
      <c r="F14" s="395"/>
      <c r="G14" s="396"/>
      <c r="H14" s="397" t="s">
        <v>123</v>
      </c>
      <c r="I14" s="398"/>
      <c r="J14" s="398"/>
      <c r="K14" s="65"/>
    </row>
    <row r="15" spans="1:11" ht="27.2" customHeight="1">
      <c r="A15" s="57"/>
      <c r="B15" s="57"/>
      <c r="C15" s="57"/>
      <c r="D15" s="57"/>
      <c r="E15" s="57"/>
      <c r="F15" s="57"/>
      <c r="G15" s="57"/>
      <c r="K15" s="65"/>
    </row>
    <row r="16" spans="1:11" ht="24.2" customHeight="1">
      <c r="A16" s="73"/>
      <c r="B16" s="73"/>
      <c r="C16" s="73"/>
      <c r="D16" s="73"/>
      <c r="E16" s="73"/>
      <c r="F16" s="73"/>
      <c r="G16" s="73"/>
      <c r="K16" s="65"/>
    </row>
    <row r="17" spans="1:11" ht="12.9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7" customHeight="1">
      <c r="A18" s="353" t="s">
        <v>18</v>
      </c>
      <c r="B18" s="354"/>
      <c r="C18" s="354"/>
      <c r="D18" s="354"/>
      <c r="E18" s="354"/>
      <c r="F18" s="354"/>
      <c r="G18" s="354"/>
      <c r="H18" s="354"/>
      <c r="I18" s="354"/>
      <c r="J18" s="355"/>
      <c r="K18" s="63"/>
    </row>
    <row r="19" spans="1:11" ht="18.2" customHeight="1">
      <c r="A19" s="362" t="s">
        <v>42</v>
      </c>
      <c r="B19" s="363"/>
      <c r="C19" s="363" t="s">
        <v>139</v>
      </c>
      <c r="D19" s="363"/>
      <c r="E19" s="363"/>
      <c r="F19" s="363"/>
      <c r="G19" s="363"/>
      <c r="H19" s="363"/>
      <c r="I19" s="363"/>
      <c r="J19" s="364"/>
      <c r="K19" s="63"/>
    </row>
    <row r="20" spans="1:11" ht="18.2" customHeight="1">
      <c r="A20" s="363" t="s">
        <v>43</v>
      </c>
      <c r="B20" s="363"/>
      <c r="C20" s="363"/>
      <c r="D20" s="363"/>
      <c r="E20" s="370" t="s">
        <v>140</v>
      </c>
      <c r="F20" s="370"/>
      <c r="G20" s="370"/>
      <c r="H20" s="370"/>
      <c r="I20" s="370"/>
      <c r="J20" s="371"/>
      <c r="K20" s="63"/>
    </row>
    <row r="21" spans="1:11">
      <c r="A21" s="356" t="s">
        <v>141</v>
      </c>
      <c r="B21" s="356"/>
      <c r="C21" s="356"/>
      <c r="D21" s="356"/>
      <c r="E21" s="357"/>
      <c r="F21" s="357"/>
      <c r="G21" s="357"/>
      <c r="H21" s="357"/>
      <c r="I21" s="357"/>
      <c r="J21" s="358"/>
      <c r="K21" s="63"/>
    </row>
    <row r="22" spans="1:11" ht="21.2" customHeight="1">
      <c r="A22" s="365" t="s">
        <v>19</v>
      </c>
      <c r="B22" s="366"/>
      <c r="C22" s="366"/>
      <c r="D22" s="366"/>
      <c r="E22" s="366"/>
      <c r="F22" s="366"/>
      <c r="G22" s="366"/>
      <c r="H22" s="366"/>
      <c r="I22" s="366"/>
      <c r="J22" s="367"/>
      <c r="K22" s="63"/>
    </row>
    <row r="23" spans="1:11" ht="21.95" customHeight="1">
      <c r="A23" s="359" t="s">
        <v>142</v>
      </c>
      <c r="B23" s="360"/>
      <c r="C23" s="360"/>
      <c r="D23" s="360"/>
      <c r="E23" s="360"/>
      <c r="F23" s="360"/>
      <c r="G23" s="360"/>
      <c r="H23" s="360"/>
      <c r="I23" s="360"/>
      <c r="J23" s="361"/>
      <c r="K23" s="63"/>
    </row>
    <row r="24" spans="1:11" ht="19.7" customHeight="1">
      <c r="A24" s="350" t="s">
        <v>20</v>
      </c>
      <c r="B24" s="351"/>
      <c r="C24" s="351"/>
      <c r="D24" s="351"/>
      <c r="E24" s="351"/>
      <c r="F24" s="351"/>
      <c r="G24" s="351"/>
      <c r="H24" s="351"/>
      <c r="I24" s="351"/>
      <c r="J24" s="352"/>
      <c r="K24" s="63"/>
    </row>
    <row r="25" spans="1:11" ht="12.9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9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9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mergeCells count="25">
    <mergeCell ref="H12:J12"/>
    <mergeCell ref="E11:G11"/>
    <mergeCell ref="H13:J13"/>
    <mergeCell ref="E12:G13"/>
    <mergeCell ref="A14:D14"/>
    <mergeCell ref="A12:D13"/>
    <mergeCell ref="H14:J14"/>
    <mergeCell ref="E14:G14"/>
    <mergeCell ref="D9:H9"/>
    <mergeCell ref="A11:D11"/>
    <mergeCell ref="A20:D20"/>
    <mergeCell ref="E20:J20"/>
    <mergeCell ref="A1:J1"/>
    <mergeCell ref="A5:J6"/>
    <mergeCell ref="A2:J2"/>
    <mergeCell ref="A8:J8"/>
    <mergeCell ref="D7:G7"/>
    <mergeCell ref="H11:J11"/>
    <mergeCell ref="A24:J24"/>
    <mergeCell ref="A18:J18"/>
    <mergeCell ref="A21:J21"/>
    <mergeCell ref="A23:J23"/>
    <mergeCell ref="A19:B19"/>
    <mergeCell ref="C19:J19"/>
    <mergeCell ref="A22:J22"/>
  </mergeCells>
  <phoneticPr fontId="29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&amp;C&amp;LF9CE49A5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WORK</cp:lastModifiedBy>
  <cp:lastPrinted>2015-12-10T14:21:57Z</cp:lastPrinted>
  <dcterms:created xsi:type="dcterms:W3CDTF">2015-09-09T11:45:26Z</dcterms:created>
  <dcterms:modified xsi:type="dcterms:W3CDTF">2017-11-16T08:26:55Z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1-1-ОП_00544_4.2015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F9CE49A5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Пирятинський районний суд Полтавської області</vt:lpwstr>
  </property>
  <property fmtid="{D5CDD505-2E9C-101B-9397-08002B2CF9AE}" pid="14" name="ПідрозділID">
    <vt:i4>779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