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24519"/>
</workbook>
</file>

<file path=xl/calcChain.xml><?xml version="1.0" encoding="utf-8"?>
<calcChain xmlns="http://schemas.openxmlformats.org/spreadsheetml/2006/main">
  <c r="C12" i="2"/>
  <c r="C13"/>
  <c r="C14"/>
  <c r="D12"/>
  <c r="D13"/>
  <c r="D14"/>
  <c r="E12"/>
  <c r="E13"/>
  <c r="E14"/>
  <c r="F17"/>
  <c r="G12"/>
  <c r="G13"/>
  <c r="G14"/>
  <c r="H12"/>
  <c r="H13"/>
  <c r="H14"/>
  <c r="I12"/>
  <c r="I13"/>
  <c r="I14"/>
  <c r="D66" i="3"/>
  <c r="E66"/>
  <c r="F66"/>
  <c r="G66"/>
  <c r="H66"/>
  <c r="I66"/>
  <c r="J66"/>
  <c r="K66"/>
  <c r="L66"/>
  <c r="M66"/>
  <c r="N66"/>
  <c r="O66"/>
  <c r="P66"/>
  <c r="Q66"/>
  <c r="R66"/>
  <c r="S66"/>
  <c r="T66"/>
  <c r="U66"/>
  <c r="V66"/>
  <c r="G18" i="6"/>
  <c r="H18"/>
  <c r="I18"/>
  <c r="J18"/>
  <c r="K18"/>
  <c r="L18"/>
  <c r="M18"/>
  <c r="N18"/>
  <c r="O18"/>
  <c r="P18"/>
  <c r="D50" i="7"/>
  <c r="E50"/>
  <c r="F50"/>
  <c r="G50"/>
  <c r="H50"/>
  <c r="I50"/>
  <c r="J50"/>
  <c r="C28" i="8"/>
  <c r="C10" i="2" s="1"/>
  <c r="D28" i="8"/>
  <c r="D10" i="2" s="1"/>
  <c r="E28" i="8"/>
  <c r="E10" i="2" s="1"/>
  <c r="F28" i="8"/>
  <c r="G28"/>
  <c r="H28"/>
  <c r="I10" i="2" s="1"/>
  <c r="C6" i="9"/>
  <c r="C15" i="2" s="1"/>
  <c r="D6" i="9"/>
  <c r="D15" i="2" s="1"/>
  <c r="E6" i="9"/>
  <c r="E15" i="2" s="1"/>
  <c r="F6" i="9"/>
  <c r="G6"/>
  <c r="H6"/>
  <c r="H15" i="2" s="1"/>
  <c r="I6" i="9"/>
  <c r="I15" i="2" s="1"/>
  <c r="D11" i="10"/>
  <c r="C16" i="2" s="1"/>
  <c r="E11" i="10"/>
  <c r="D16" i="2" s="1"/>
  <c r="F11" i="10"/>
  <c r="E16" i="2" s="1"/>
  <c r="G11" i="10"/>
  <c r="H11"/>
  <c r="I11"/>
  <c r="J11"/>
  <c r="K11"/>
  <c r="L11"/>
  <c r="I16" i="2" s="1"/>
  <c r="E17" l="1"/>
  <c r="C17"/>
  <c r="I17"/>
  <c r="D17"/>
  <c r="H17"/>
  <c r="G15"/>
  <c r="G10"/>
  <c r="G16"/>
  <c r="G17" l="1"/>
</calcChain>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<sst xmlns="http://schemas.openxmlformats.org/spreadsheetml/2006/main" count="447" uniqueCount="389">
  <si>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</si>
  <si>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</si>
  <si>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</si>
  <si>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</si>
  <si>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</si>
  <si>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</si>
  <si>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</si>
  <si>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</si>
  <si>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</si>
  <si>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</si>
  <si>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</si>
  <si>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</si>
  <si>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</si>
  <si>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</si>
  <si>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Пирятин</t>
  </si>
  <si>
    <t>(поштовий індекс, область /АР Крим, район, населений пункт, вулиця /провулок, площа тощо)</t>
  </si>
  <si>
    <t>вул. Радянська, 17</t>
  </si>
  <si>
    <t>(№ будинку /корпусу, № квартири /офісу)</t>
  </si>
  <si>
    <t>перше півріччя 2013 року</t>
  </si>
  <si>
    <t>Пирятинський районний суд Полтавської області</t>
  </si>
  <si>
    <t>37000, Пирятинський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</si>
  <si>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</si>
  <si>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</si>
  <si>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</si>
  <si>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</si>
  <si>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</si>
  <si>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</si>
  <si>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</si>
  <si>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</si>
  <si>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</si>
  <si>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</si>
  <si>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</si>
  <si>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</si>
  <si>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</si>
  <si>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</si>
  <si>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</si>
  <si>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</si>
  <si>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</si>
  <si>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</si>
  <si>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</si>
  <si>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</si>
  <si>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</si>
  <si>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</si>
  <si>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</si>
  <si>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</si>
  <si>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</si>
  <si>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</si>
  <si>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</si>
  <si>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</si>
  <si>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</si>
  <si>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</si>
  <si>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</si>
  <si>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</si>
  <si>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</si>
  <si>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</si>
  <si>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</si>
  <si>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</si>
  <si>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</si>
  <si>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</si>
  <si>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</si>
  <si>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</si>
  <si>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</si>
  <si>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</si>
  <si>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</si>
  <si>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</si>
  <si>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</si>
  <si>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</si>
  <si>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</si>
  <si>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</si>
  <si>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</si>
  <si>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</si>
  <si>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</si>
  <si>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</si>
  <si>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</si>
  <si>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</si>
  <si>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</si>
  <si>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</si>
  <si>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</si>
  <si>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</si>
  <si>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</si>
  <si>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</si>
  <si>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</si>
  <si>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</si>
  <si>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</si>
  <si>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</si>
  <si>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</si>
  <si>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</si>
  <si>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</si>
  <si>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</si>
  <si>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</si>
  <si>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</si>
  <si>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</si>
  <si>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</si>
  <si>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</si>
  <si>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</si>
  <si>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</si>
  <si>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</si>
  <si>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</si>
  <si>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</si>
  <si>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</si>
  <si>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</si>
  <si>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</si>
  <si>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</si>
  <si>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</si>
  <si>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</si>
  <si>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</si>
  <si>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</si>
  <si>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</si>
  <si>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</si>
  <si>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</si>
  <si>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</si>
  <si>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</si>
  <si>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</si>
  <si>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</si>
  <si>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</si>
  <si>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</si>
  <si>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</si>
  <si>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</si>
  <si>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</si>
  <si>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</si>
  <si>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</si>
  <si>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</si>
  <si>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</si>
  <si>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</si>
  <si>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</si>
  <si>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</si>
  <si>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</si>
  <si>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</si>
  <si>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</si>
  <si>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</si>
  <si>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</si>
  <si>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</si>
  <si>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</si>
  <si>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</si>
  <si>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</si>
  <si>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</si>
  <si>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</si>
  <si>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</si>
  <si>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</si>
  <si>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</si>
  <si>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</si>
  <si>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</si>
  <si>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</si>
  <si>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</si>
  <si>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</si>
  <si>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</si>
  <si>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</si>
  <si>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</si>
  <si>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</si>
  <si>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</si>
  <si>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</si>
  <si>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</si>
  <si>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</si>
  <si>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</si>
  <si>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</si>
  <si>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</si>
  <si>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</si>
  <si>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</si>
  <si>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</si>
  <si>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</si>
  <si>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</si>
  <si>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</si>
  <si>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</si>
  <si>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</si>
  <si>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</si>
  <si>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</si>
  <si>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</si>
  <si>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</si>
  <si>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</si>
  <si>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</si>
  <si>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</si>
  <si>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</si>
  <si>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</si>
  <si>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</si>
  <si>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</si>
  <si>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</si>
  <si>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</si>
  <si>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</si>
  <si>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</si>
  <si>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</si>
  <si>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</si>
  <si>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</si>
  <si>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</si>
  <si>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</si>
  <si>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</si>
  <si>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</si>
  <si>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</si>
  <si>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</si>
  <si>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</si>
  <si>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</si>
  <si>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</si>
  <si>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</si>
  <si>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</si>
  <si>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</si>
  <si>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</si>
  <si>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</si>
  <si>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</si>
  <si>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</si>
  <si>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</si>
  <si>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</si>
  <si>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</si>
  <si>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</si>
  <si>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</si>
  <si>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</si>
  <si>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</si>
  <si>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</si>
  <si>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</si>
  <si>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</si>
  <si>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</si>
  <si>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</si>
  <si>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</si>
  <si>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</si>
  <si>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</si>
  <si>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</si>
  <si>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</si>
  <si>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</si>
  <si>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</si>
  <si>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</si>
  <si>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</si>
  <si>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</si>
  <si>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</si>
  <si>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</si>
  <si>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</si>
  <si>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</si>
  <si>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</si>
  <si>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</si>
  <si>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</si>
  <si>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</si>
  <si>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</si>
  <si>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</si>
  <si>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</si>
  <si>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</si>
  <si>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</si>
  <si>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</si>
  <si>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</si>
  <si>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</si>
  <si>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</si>
  <si>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</si>
  <si>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</si>
  <si>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</si>
  <si>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</si>
  <si>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</si>
  <si>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</si>
  <si>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</si>
  <si>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</si>
  <si>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</si>
  <si>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</si>
  <si>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</si>
  <si>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</si>
  <si>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</si>
  <si>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</si>
  <si>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</si>
  <si>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</si>
  <si>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</si>
  <si>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</si>
  <si>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</si>
  <si>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</si>
  <si>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</si>
  <si>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</si>
  <si>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</si>
  <si>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</si>
  <si>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</si>
  <si>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</si>
  <si>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</si>
  <si>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</si>
  <si>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</si>
  <si>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</si>
  <si>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</si>
  <si>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</si>
  <si>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</si>
  <si>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</si>
  <si>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</si>
  <si>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</si>
  <si>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</si>
  <si>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</si>
  <si>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</si>
  <si>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</si>
  <si>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</si>
  <si>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</si>
  <si>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</si>
  <si>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</si>
  <si>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</si>
  <si>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</si>
  <si>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</si>
  <si>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</si>
  <si>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</si>
  <si>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</si>
  <si>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</si>
  <si>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</si>
  <si>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</si>
  <si>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</si>
  <si>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</si>
  <si>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</si>
  <si>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</si>
  <si>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</si>
  <si>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</si>
  <si>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</si>
  <si>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</si>
  <si>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</si>
  <si>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</si>
  <si>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</si>
  <si>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</si>
  <si>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</si>
  <si>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</si>
  <si>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</si>
  <si>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</si>
  <si>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</si>
  <si>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</si>
  <si>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</si>
  <si>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</si>
  <si>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</si>
  <si>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</si>
  <si>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</si>
  <si>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</si>
  <si>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</si>
  <si>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</si>
  <si>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</si>
  <si>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</si>
  <si>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</si>
  <si>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</si>
  <si>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</si>
  <si>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</si>
  <si>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</si>
  <si>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</si>
  <si>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</si>
  <si>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</si>
  <si>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</si>
  <si>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</si>
  <si>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</si>
  <si>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</si>
  <si>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</si>
  <si>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</si>
  <si>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</si>
  <si>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</si>
  <si>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</si>
  <si>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</si>
  <si>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</si>
  <si>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</si>
  <si>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</si>
  <si>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</si>
  <si>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</si>
  <si>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</si>
  <si>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</si>
  <si>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</si>
  <si>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</si>
  <si>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</si>
  <si>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</si>
  <si>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</si>
  <si>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</si>
  <si>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</si>
  <si>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</si>
  <si>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</si>
  <si>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</si>
  <si>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</si>
  <si>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</si>
  <si>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</si>
  <si>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</si>
  <si>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</si>
  <si>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</si>
  <si>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</si>
  <si>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</si>
  <si>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</si>
  <si>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</si>
  <si>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</si>
  <si>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</si>
  <si>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</si>
  <si>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</si>
  <si>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</si>
  <si>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</si>
  <si>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</si>
  <si>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</si>
  <si>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</si>
  <si>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</si>
  <si>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</si>
  <si>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</si>
  <si>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червня 2014 року</t>
  </si>
  <si>
    <t>(підпис)</t>
  </si>
  <si>
    <t>Залишок нерозглянутих   заяв на початок звітного періоду</t>
  </si>
  <si>
    <t>Надійшло заяв у звітному періоді</t>
  </si>
  <si>
    <t>(П.І.Б.)</t>
  </si>
  <si>
    <t>Довженко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</si>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</sst>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fonts count="39">
    <font>
      <sz val="10"/>
      <name val="Arial"/>
    </font>
    <font>
      <sz val="10"/>
      <name val="Arial Cyr"/>
      <charset val="204"/>
    </font>
    <font>
      <sz val="10"/>
      <name val="Arial"/>
      <charset val="204"/>
    </font>
    <font>
      <b/>
      <sz val="14"/>
      <name val="Times New Roman"/>
      <charset val="204"/>
    </font>
    <font>
      <b/>
      <sz val="10"/>
      <name val="Times New Roman"/>
      <charset val="204"/>
    </font>
    <font>
      <i/>
      <sz val="10"/>
      <name val="Times New Roman"/>
      <charset val="204"/>
    </font>
    <font>
      <sz val="9"/>
      <name val="Times New Roman"/>
      <charset val="204"/>
    </font>
    <font>
      <sz val="10"/>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sz val="7"/>
      <name val="Times New Roman"/>
      <charset val="204"/>
    </font>
    <font>
      <b/>
      <sz val="12"/>
      <name val="Times New Roman"/>
    </font>
    <font>
      <b/>
      <sz val="9"/>
      <name val="Times New Roman"/>
    </font>
    <font>
      <i/>
      <sz val="9"/>
      <name val="Times New Roman"/>
    </font>
    <font>
      <sz val="9"/>
      <name val="Times New Roman"/>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3">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4" fillId="0" borderId="3" xfId="0" applyNumberFormat="1" applyFont="1" applyFill="1" applyBorder="1" applyAlignment="1" applyProtection="1">
      <alignment horizontal="center"/>
    </xf>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wrapText="1"/>
    </xf>
    <xf numFmtId="0" fontId="4" fillId="0" borderId="8" xfId="0" applyNumberFormat="1" applyFont="1" applyFill="1" applyBorder="1" applyAlignment="1" applyProtection="1">
      <alignment horizontal="center"/>
    </xf>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2"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9" fillId="0" borderId="2" xfId="0" applyNumberFormat="1" applyFont="1" applyFill="1" applyBorder="1" applyAlignment="1" applyProtection="1">
      <alignment horizontal="center"/>
    </xf>
    <xf numFmtId="0" fontId="1"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xf>
    <xf numFmtId="0" fontId="2" fillId="0" borderId="11" xfId="0" applyNumberFormat="1" applyFont="1" applyFill="1" applyBorder="1" applyAlignment="1" applyProtection="1"/>
    <xf numFmtId="0" fontId="7" fillId="0" borderId="2" xfId="0" applyNumberFormat="1" applyFont="1" applyFill="1" applyBorder="1" applyAlignment="1" applyProtection="1"/>
    <xf numFmtId="0" fontId="7" fillId="0" borderId="2" xfId="0" applyNumberFormat="1" applyFont="1" applyFill="1" applyBorder="1" applyAlignment="1" applyProtection="1">
      <alignment wrapText="1"/>
    </xf>
    <xf numFmtId="0" fontId="4" fillId="0" borderId="0"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1" fillId="0" borderId="5" xfId="0" applyNumberFormat="1" applyFont="1" applyFill="1" applyBorder="1" applyAlignment="1" applyProtection="1"/>
    <xf numFmtId="0" fontId="7"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0" borderId="11" xfId="0" applyNumberFormat="1" applyFont="1" applyFill="1" applyBorder="1" applyAlignment="1" applyProtection="1"/>
    <xf numFmtId="0" fontId="7" fillId="0" borderId="11" xfId="0" applyNumberFormat="1" applyFont="1" applyFill="1" applyBorder="1" applyAlignment="1" applyProtection="1">
      <alignment horizontal="center"/>
    </xf>
    <xf numFmtId="0" fontId="8" fillId="0" borderId="10" xfId="0" applyNumberFormat="1" applyFont="1" applyFill="1" applyBorder="1" applyAlignment="1" applyProtection="1">
      <alignment horizontal="center"/>
    </xf>
    <xf numFmtId="0" fontId="10" fillId="0" borderId="2" xfId="0" applyNumberFormat="1" applyFont="1" applyFill="1" applyBorder="1" applyAlignment="1" applyProtection="1">
      <alignment horizontal="left" vertical="center"/>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xf>
    <xf numFmtId="0" fontId="12" fillId="0" borderId="7" xfId="0" applyNumberFormat="1" applyFont="1" applyFill="1" applyBorder="1" applyAlignment="1" applyProtection="1"/>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wrapText="1"/>
    </xf>
    <xf numFmtId="0" fontId="7" fillId="0" borderId="12"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vertical="center"/>
    </xf>
    <xf numFmtId="0" fontId="15" fillId="0" borderId="7"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1"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17" fillId="0" borderId="7"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3"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vertical="center" wrapText="1"/>
    </xf>
    <xf numFmtId="0" fontId="20" fillId="0" borderId="12" xfId="0" applyNumberFormat="1" applyFont="1" applyFill="1" applyBorder="1" applyAlignment="1" applyProtection="1">
      <alignment vertical="center" wrapText="1"/>
    </xf>
    <xf numFmtId="0" fontId="22" fillId="0" borderId="12"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vertical="top" wrapText="1"/>
    </xf>
    <xf numFmtId="0" fontId="20" fillId="0" borderId="12" xfId="0" applyNumberFormat="1" applyFont="1" applyFill="1" applyBorder="1" applyAlignment="1" applyProtection="1">
      <alignment horizontal="left" vertical="top" wrapText="1"/>
    </xf>
    <xf numFmtId="0" fontId="20" fillId="0" borderId="12"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vertical="center" wrapText="1"/>
    </xf>
    <xf numFmtId="0" fontId="21" fillId="0" borderId="7" xfId="0" applyNumberFormat="1" applyFont="1" applyFill="1" applyBorder="1" applyAlignment="1" applyProtection="1"/>
    <xf numFmtId="0" fontId="21" fillId="0" borderId="0" xfId="0" applyNumberFormat="1" applyFont="1" applyFill="1" applyBorder="1" applyAlignment="1" applyProtection="1"/>
    <xf numFmtId="0" fontId="23"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wrapText="1"/>
    </xf>
    <xf numFmtId="0" fontId="11" fillId="0" borderId="7"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0" fontId="23" fillId="0" borderId="12" xfId="0" applyNumberFormat="1" applyFont="1" applyFill="1" applyBorder="1" applyAlignment="1" applyProtection="1">
      <alignment horizontal="center" vertical="center" wrapText="1"/>
    </xf>
    <xf numFmtId="1" fontId="11" fillId="0" borderId="12" xfId="0" applyNumberFormat="1"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xf numFmtId="0" fontId="24" fillId="0" borderId="0" xfId="0" applyNumberFormat="1" applyFont="1" applyFill="1" applyBorder="1" applyAlignment="1" applyProtection="1"/>
    <xf numFmtId="0" fontId="11" fillId="0" borderId="4"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5" fillId="0" borderId="15"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xf>
    <xf numFmtId="0" fontId="24" fillId="0" borderId="5" xfId="0" applyNumberFormat="1" applyFont="1" applyFill="1" applyBorder="1" applyAlignment="1" applyProtection="1">
      <alignment horizontal="center"/>
    </xf>
    <xf numFmtId="0" fontId="24" fillId="0" borderId="5"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1" fontId="23" fillId="0" borderId="12"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left"/>
    </xf>
    <xf numFmtId="0" fontId="27"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7" fillId="0" borderId="12"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wrapText="1"/>
    </xf>
    <xf numFmtId="0" fontId="29" fillId="0" borderId="12" xfId="0" applyNumberFormat="1" applyFont="1" applyFill="1" applyBorder="1" applyAlignment="1" applyProtection="1">
      <alignment vertical="center" wrapText="1"/>
    </xf>
    <xf numFmtId="0" fontId="13" fillId="0" borderId="9" xfId="0" applyNumberFormat="1" applyFont="1" applyFill="1" applyBorder="1" applyAlignment="1" applyProtection="1">
      <alignment horizontal="left" vertical="center" wrapText="1"/>
    </xf>
    <xf numFmtId="0" fontId="29" fillId="0" borderId="12"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9" fillId="0" borderId="9"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13" xfId="0" applyNumberFormat="1" applyFont="1" applyFill="1" applyBorder="1" applyAlignment="1" applyProtection="1">
      <alignment horizontal="center" vertical="top" wrapText="1"/>
    </xf>
    <xf numFmtId="0" fontId="23" fillId="0" borderId="14"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horizontal="center" vertical="center" wrapText="1"/>
      <protection locked="0"/>
    </xf>
    <xf numFmtId="0" fontId="23" fillId="0" borderId="3"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vertical="top"/>
    </xf>
    <xf numFmtId="0" fontId="21" fillId="0" borderId="5" xfId="0" applyNumberFormat="1" applyFont="1" applyFill="1" applyBorder="1" applyAlignment="1" applyProtection="1">
      <alignment horizontal="center"/>
    </xf>
    <xf numFmtId="0" fontId="21" fillId="0" borderId="5"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4" fillId="0" borderId="7" xfId="0" applyNumberFormat="1" applyFont="1" applyFill="1" applyBorder="1" applyAlignment="1" applyProtection="1"/>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7" fillId="0" borderId="1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7" fillId="0" borderId="12" xfId="0" applyNumberFormat="1" applyFont="1" applyFill="1" applyBorder="1" applyAlignment="1" applyProtection="1"/>
    <xf numFmtId="0" fontId="11" fillId="0" borderId="9" xfId="0" applyNumberFormat="1" applyFont="1" applyFill="1" applyBorder="1" applyAlignment="1" applyProtection="1">
      <alignment horizontal="center" wrapText="1"/>
    </xf>
    <xf numFmtId="0" fontId="7" fillId="0" borderId="9"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xf>
    <xf numFmtId="0" fontId="11"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32" fillId="0" borderId="12" xfId="0" applyNumberFormat="1" applyFont="1" applyFill="1" applyBorder="1" applyAlignment="1" applyProtection="1">
      <alignment horizontal="center"/>
    </xf>
    <xf numFmtId="0" fontId="23"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top" wrapText="1"/>
    </xf>
    <xf numFmtId="0" fontId="11" fillId="0" borderId="7" xfId="0" applyNumberFormat="1" applyFont="1" applyFill="1" applyBorder="1" applyAlignment="1" applyProtection="1"/>
    <xf numFmtId="0" fontId="11" fillId="0" borderId="0"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left" vertical="center" wrapText="1"/>
    </xf>
    <xf numFmtId="0" fontId="33" fillId="0" borderId="3" xfId="0" applyNumberFormat="1" applyFont="1" applyFill="1" applyBorder="1" applyAlignment="1" applyProtection="1">
      <alignment horizontal="left" vertical="center" wrapText="1"/>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left"/>
    </xf>
    <xf numFmtId="0" fontId="7" fillId="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35" fillId="0" borderId="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wrapText="1"/>
    </xf>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xf>
    <xf numFmtId="0" fontId="7" fillId="0" borderId="9"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xf numFmtId="0" fontId="23" fillId="0" borderId="12" xfId="0" applyNumberFormat="1" applyFont="1" applyFill="1" applyBorder="1" applyAlignment="1" applyProtection="1">
      <alignment horizontal="center" vertical="center"/>
    </xf>
    <xf numFmtId="0" fontId="19" fillId="0" borderId="2" xfId="0" applyNumberFormat="1" applyFont="1" applyFill="1" applyBorder="1" applyAlignment="1" applyProtection="1">
      <alignment horizontal="left"/>
    </xf>
    <xf numFmtId="0" fontId="7"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2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xf>
    <xf numFmtId="0" fontId="7" fillId="0" borderId="12"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left" wrapText="1"/>
    </xf>
    <xf numFmtId="0" fontId="11" fillId="0" borderId="12"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justify" vertical="top" wrapText="1"/>
    </xf>
    <xf numFmtId="0" fontId="4" fillId="0" borderId="3" xfId="0" applyNumberFormat="1" applyFont="1" applyFill="1" applyBorder="1" applyAlignment="1" applyProtection="1">
      <alignment vertical="center" wrapText="1"/>
    </xf>
    <xf numFmtId="0" fontId="35" fillId="0" borderId="0" xfId="0" applyNumberFormat="1" applyFont="1" applyFill="1" applyBorder="1" applyAlignment="1" applyProtection="1">
      <alignment horizontal="left" wrapText="1"/>
    </xf>
    <xf numFmtId="0" fontId="35" fillId="0" borderId="0" xfId="0" applyNumberFormat="1" applyFont="1" applyFill="1" applyBorder="1" applyAlignment="1" applyProtection="1"/>
    <xf numFmtId="49"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7" fillId="0" borderId="9"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justify" vertical="top" wrapText="1"/>
    </xf>
    <xf numFmtId="0" fontId="4" fillId="0" borderId="9" xfId="0" applyNumberFormat="1" applyFont="1" applyFill="1" applyBorder="1" applyAlignment="1" applyProtection="1">
      <alignment vertical="center" wrapText="1"/>
    </xf>
    <xf numFmtId="0" fontId="30" fillId="0" borderId="2" xfId="0" applyNumberFormat="1" applyFont="1" applyFill="1" applyBorder="1" applyAlignment="1" applyProtection="1">
      <alignment horizontal="center" wrapText="1"/>
    </xf>
    <xf numFmtId="0" fontId="11" fillId="0" borderId="7"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1" fontId="7" fillId="0" borderId="12"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0" fontId="30" fillId="0" borderId="2" xfId="0" applyNumberFormat="1" applyFont="1" applyFill="1" applyBorder="1" applyAlignment="1" applyProtection="1">
      <alignment horizontal="center"/>
    </xf>
    <xf numFmtId="49" fontId="11" fillId="0" borderId="7" xfId="0" applyNumberFormat="1" applyFont="1" applyFill="1" applyBorder="1" applyAlignment="1" applyProtection="1">
      <alignment horizontal="center" vertical="top"/>
    </xf>
    <xf numFmtId="49" fontId="11" fillId="0" borderId="0" xfId="0" applyNumberFormat="1" applyFont="1" applyFill="1" applyBorder="1" applyAlignment="1" applyProtection="1">
      <alignment horizontal="center" vertical="top"/>
    </xf>
    <xf numFmtId="0" fontId="19" fillId="0" borderId="0" xfId="0" applyNumberFormat="1" applyFont="1" applyFill="1" applyBorder="1" applyAlignment="1" applyProtection="1"/>
    <xf numFmtId="0" fontId="7" fillId="0" borderId="8" xfId="0" applyNumberFormat="1" applyFont="1" applyFill="1" applyBorder="1" applyAlignment="1" applyProtection="1">
      <alignment horizontal="center" vertical="center" wrapText="1"/>
    </xf>
    <xf numFmtId="1" fontId="4" fillId="0" borderId="12"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sheetViews>
  <sheetFormatPr defaultRowHeight="12.75"/>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c r="E1" s="43" t="s">
        <v>21</v>
      </c>
    </row>
    <row r="3" spans="1:8" ht="18.95" customHeight="1">
      <c r="B3" s="2" t="s">
        <v>2</v>
      </c>
      <c r="C3" s="2"/>
      <c r="D3" s="2"/>
      <c r="E3" s="2"/>
      <c r="F3" s="2"/>
      <c r="G3" s="2"/>
      <c r="H3" s="2"/>
    </row>
    <row r="4" spans="1:8" ht="18.95" customHeight="1">
      <c r="B4" s="2" t="s">
        <v>3</v>
      </c>
      <c r="C4" s="2"/>
      <c r="D4" s="2"/>
      <c r="E4" s="2"/>
      <c r="F4" s="2"/>
      <c r="G4" s="2"/>
      <c r="H4" s="2"/>
    </row>
    <row r="5" spans="1:8" ht="18.95" customHeight="1">
      <c r="B5" s="2"/>
      <c r="C5" s="2"/>
      <c r="D5" s="2"/>
      <c r="E5" s="2"/>
      <c r="F5" s="2"/>
      <c r="G5" s="2"/>
      <c r="H5" s="2"/>
    </row>
    <row r="6" spans="1:8" ht="18.95" customHeight="1">
      <c r="B6" s="3"/>
      <c r="C6" s="3"/>
      <c r="D6" s="32" t="s">
        <v>18</v>
      </c>
      <c r="E6" s="32"/>
      <c r="F6" s="32"/>
      <c r="G6" s="3"/>
      <c r="H6" s="3"/>
    </row>
    <row r="7" spans="1:8" ht="12.95" customHeight="1">
      <c r="D7" s="33"/>
      <c r="E7" s="44" t="s">
        <v>22</v>
      </c>
      <c r="F7" s="33"/>
    </row>
    <row r="8" spans="1:8" ht="18.95" customHeight="1">
      <c r="D8" s="34"/>
      <c r="F8" s="3"/>
      <c r="G8" s="3"/>
      <c r="H8" s="3"/>
    </row>
    <row r="9" spans="1:8" ht="12.95" customHeight="1">
      <c r="E9" s="45"/>
      <c r="F9" s="14"/>
      <c r="G9" s="14"/>
      <c r="H9" s="14"/>
    </row>
    <row r="10" spans="1:8" ht="12.95" customHeight="1">
      <c r="E10" s="45"/>
      <c r="F10" s="14"/>
      <c r="G10" s="14"/>
      <c r="H10" s="14"/>
    </row>
    <row r="11" spans="1:8" ht="12.95" customHeight="1">
      <c r="B11" s="4"/>
      <c r="C11" s="4"/>
      <c r="D11" s="4"/>
      <c r="E11" s="4"/>
    </row>
    <row r="12" spans="1:8" ht="12.95" customHeight="1">
      <c r="A12" s="1"/>
      <c r="B12" s="5" t="s">
        <v>4</v>
      </c>
      <c r="C12" s="21"/>
      <c r="D12" s="35"/>
      <c r="E12" s="46" t="s">
        <v>23</v>
      </c>
      <c r="F12" s="11"/>
      <c r="G12" s="43" t="s">
        <v>31</v>
      </c>
    </row>
    <row r="13" spans="1:8" ht="12.95" customHeight="1">
      <c r="A13" s="1"/>
      <c r="B13" s="6"/>
      <c r="C13" s="22"/>
      <c r="D13" s="36"/>
      <c r="E13" s="47"/>
      <c r="F13" s="11"/>
      <c r="G13" s="55" t="s">
        <v>32</v>
      </c>
    </row>
    <row r="14" spans="1:8" ht="37.700000000000003" customHeight="1">
      <c r="A14" s="1"/>
      <c r="B14" s="7" t="s">
        <v>5</v>
      </c>
      <c r="C14" s="23"/>
      <c r="D14" s="37"/>
      <c r="E14" s="48" t="s">
        <v>24</v>
      </c>
      <c r="F14" s="11"/>
      <c r="G14" s="55"/>
    </row>
    <row r="15" spans="1:8" ht="12.95" customHeight="1">
      <c r="A15" s="1"/>
      <c r="B15" s="8"/>
      <c r="C15" s="24"/>
      <c r="D15" s="38"/>
      <c r="E15" s="48"/>
      <c r="F15" s="53"/>
      <c r="G15" s="56" t="s">
        <v>33</v>
      </c>
    </row>
    <row r="16" spans="1:8" ht="12.95" customHeight="1">
      <c r="A16" s="1"/>
      <c r="B16" s="8"/>
      <c r="C16" s="24"/>
      <c r="D16" s="38"/>
      <c r="E16" s="48"/>
      <c r="F16" s="54" t="s">
        <v>29</v>
      </c>
      <c r="G16" s="57"/>
      <c r="H16" s="57"/>
    </row>
    <row r="17" spans="1:8" ht="12.95" customHeight="1">
      <c r="A17" s="1"/>
      <c r="B17" s="7" t="s">
        <v>6</v>
      </c>
      <c r="C17" s="23"/>
      <c r="D17" s="37"/>
      <c r="E17" s="48"/>
      <c r="F17" s="53"/>
    </row>
    <row r="18" spans="1:8" ht="12.95" customHeight="1">
      <c r="A18" s="1"/>
      <c r="B18" s="7" t="s">
        <v>7</v>
      </c>
      <c r="C18" s="23"/>
      <c r="D18" s="37"/>
      <c r="E18" s="48"/>
      <c r="F18" s="53"/>
    </row>
    <row r="19" spans="1:8" ht="12.95" customHeight="1">
      <c r="A19" s="1"/>
      <c r="B19" s="7" t="s">
        <v>8</v>
      </c>
      <c r="C19" s="23"/>
      <c r="D19" s="37"/>
      <c r="E19" s="48" t="s">
        <v>25</v>
      </c>
      <c r="F19" s="54" t="s">
        <v>30</v>
      </c>
      <c r="G19" s="57"/>
      <c r="H19" s="57"/>
    </row>
    <row r="20" spans="1:8" ht="12.95" customHeight="1">
      <c r="A20" s="1"/>
      <c r="B20" s="9" t="s">
        <v>9</v>
      </c>
      <c r="C20" s="25"/>
      <c r="D20" s="39"/>
      <c r="E20" s="49" t="s">
        <v>26</v>
      </c>
      <c r="F20" s="53"/>
    </row>
    <row r="21" spans="1:8" ht="12.95" customHeight="1">
      <c r="A21" s="1"/>
      <c r="B21" s="10"/>
      <c r="C21" s="26"/>
      <c r="D21" s="1"/>
      <c r="E21" s="50"/>
      <c r="F21" s="11"/>
      <c r="G21" s="56"/>
    </row>
    <row r="22" spans="1:8" ht="12.95" customHeight="1">
      <c r="A22" s="1"/>
      <c r="B22" s="7" t="s">
        <v>10</v>
      </c>
      <c r="C22" s="23"/>
      <c r="D22" s="37"/>
      <c r="E22" s="51" t="s">
        <v>27</v>
      </c>
      <c r="F22" s="17"/>
      <c r="G22" s="29"/>
      <c r="H22" s="29"/>
    </row>
    <row r="23" spans="1:8" ht="12.95" customHeight="1">
      <c r="A23" s="1"/>
      <c r="B23" s="7"/>
      <c r="C23" s="23"/>
      <c r="D23" s="37"/>
      <c r="E23" s="51" t="s">
        <v>28</v>
      </c>
      <c r="F23" s="11"/>
      <c r="G23" s="56"/>
    </row>
    <row r="24" spans="1:8" ht="12.95" customHeight="1">
      <c r="A24" s="1"/>
      <c r="B24" s="11"/>
      <c r="C24" s="14"/>
      <c r="D24" s="1"/>
      <c r="E24" s="49"/>
      <c r="F24" s="17"/>
      <c r="G24" s="29"/>
      <c r="H24" s="29"/>
    </row>
    <row r="25" spans="1:8" ht="12.95" customHeight="1">
      <c r="A25" s="1"/>
      <c r="B25" s="11"/>
      <c r="C25" s="14"/>
      <c r="D25" s="1"/>
      <c r="E25" s="49"/>
      <c r="F25" s="11"/>
      <c r="G25" s="56"/>
    </row>
    <row r="26" spans="1:8" ht="12.95" customHeight="1">
      <c r="A26" s="1"/>
      <c r="B26" s="12"/>
      <c r="C26" s="4"/>
      <c r="D26" s="40"/>
      <c r="E26" s="52"/>
      <c r="F26" s="11"/>
    </row>
    <row r="27" spans="1:8" ht="12.95" customHeight="1">
      <c r="B27" s="13"/>
      <c r="C27" s="13"/>
      <c r="D27" s="13"/>
      <c r="E27" s="13"/>
    </row>
    <row r="28" spans="1:8" ht="12.95" customHeight="1">
      <c r="B28" s="14"/>
      <c r="C28" s="14"/>
      <c r="D28" s="14"/>
      <c r="E28" s="14"/>
    </row>
    <row r="29" spans="1:8" ht="12.95" customHeight="1">
      <c r="B29" s="14"/>
      <c r="C29" s="14"/>
      <c r="D29" s="14"/>
      <c r="E29" s="14"/>
    </row>
    <row r="30" spans="1:8" ht="12.95" customHeight="1">
      <c r="B30" s="14"/>
      <c r="C30" s="14"/>
      <c r="D30" s="14"/>
      <c r="E30" s="14"/>
    </row>
    <row r="31" spans="1:8" ht="12.95" customHeight="1">
      <c r="B31" s="14"/>
      <c r="C31" s="14"/>
      <c r="D31" s="14"/>
      <c r="E31" s="14"/>
    </row>
    <row r="32" spans="1:8" ht="12.95" customHeight="1">
      <c r="B32" s="14"/>
      <c r="C32" s="14"/>
      <c r="D32" s="14"/>
      <c r="E32" s="14"/>
    </row>
    <row r="34" spans="1:9" ht="12.95" customHeight="1">
      <c r="B34" s="4"/>
      <c r="C34" s="4"/>
      <c r="D34" s="4"/>
      <c r="E34" s="4"/>
      <c r="F34" s="4"/>
      <c r="G34" s="4"/>
      <c r="H34" s="4"/>
    </row>
    <row r="35" spans="1:9" ht="12.95" customHeight="1">
      <c r="A35" s="1"/>
      <c r="B35" s="15" t="s">
        <v>11</v>
      </c>
      <c r="C35" s="27"/>
      <c r="D35" s="13"/>
      <c r="E35" s="13"/>
      <c r="F35" s="13"/>
      <c r="G35" s="13"/>
      <c r="H35" s="36"/>
      <c r="I35" s="11"/>
    </row>
    <row r="36" spans="1:9" ht="12.95" customHeight="1">
      <c r="A36" s="1"/>
      <c r="B36" s="11"/>
      <c r="C36" s="14"/>
      <c r="D36" s="14"/>
      <c r="E36" s="14"/>
      <c r="F36" s="14"/>
      <c r="G36" s="14"/>
      <c r="H36" s="1"/>
      <c r="I36" s="11"/>
    </row>
    <row r="37" spans="1:9" ht="12.95" customHeight="1">
      <c r="A37" s="1"/>
      <c r="B37" s="16" t="s">
        <v>12</v>
      </c>
      <c r="C37" s="28"/>
      <c r="D37" s="41" t="s">
        <v>19</v>
      </c>
      <c r="E37" s="41"/>
      <c r="F37" s="41"/>
      <c r="G37" s="41"/>
      <c r="H37" s="58"/>
      <c r="I37" s="11"/>
    </row>
    <row r="38" spans="1:9" ht="12.95" customHeight="1">
      <c r="A38" s="1"/>
      <c r="B38" s="11"/>
      <c r="C38" s="14"/>
      <c r="D38" s="13"/>
      <c r="E38" s="13"/>
      <c r="F38" s="13"/>
      <c r="G38" s="13"/>
      <c r="H38" s="36"/>
      <c r="I38" s="11"/>
    </row>
    <row r="39" spans="1:9" ht="12.95" customHeight="1">
      <c r="A39" s="1"/>
      <c r="B39" s="17" t="s">
        <v>13</v>
      </c>
      <c r="C39" s="29"/>
      <c r="D39" s="42" t="s">
        <v>20</v>
      </c>
      <c r="E39" s="41"/>
      <c r="F39" s="41"/>
      <c r="G39" s="41"/>
      <c r="H39" s="58"/>
      <c r="I39" s="11"/>
    </row>
    <row r="40" spans="1:9" ht="12.95" customHeight="1">
      <c r="A40" s="1"/>
      <c r="B40" s="11"/>
      <c r="C40" s="14"/>
      <c r="D40" s="13"/>
      <c r="E40" s="13"/>
      <c r="F40" s="13"/>
      <c r="G40" s="13"/>
      <c r="H40" s="36"/>
      <c r="I40" s="11"/>
    </row>
    <row r="41" spans="1:9" ht="12.95" customHeight="1">
      <c r="A41" s="1"/>
      <c r="B41" s="18" t="s">
        <v>14</v>
      </c>
      <c r="C41" s="30"/>
      <c r="D41" s="30"/>
      <c r="E41" s="30"/>
      <c r="F41" s="30"/>
      <c r="G41" s="30"/>
      <c r="H41" s="59"/>
      <c r="I41" s="53"/>
    </row>
    <row r="42" spans="1:9" ht="12.95" customHeight="1">
      <c r="A42" s="1"/>
      <c r="B42" s="19" t="s">
        <v>15</v>
      </c>
      <c r="C42" s="31"/>
      <c r="D42" s="31"/>
      <c r="E42" s="31"/>
      <c r="F42" s="31"/>
      <c r="G42" s="31"/>
      <c r="H42" s="60"/>
      <c r="I42" s="53"/>
    </row>
    <row r="43" spans="1:9" ht="12.95" customHeight="1">
      <c r="A43" s="1"/>
      <c r="B43" s="11"/>
      <c r="C43" s="14"/>
      <c r="D43" s="14"/>
      <c r="E43" s="14"/>
      <c r="F43" s="14"/>
      <c r="G43" s="14"/>
      <c r="H43" s="1"/>
      <c r="I43" s="11"/>
    </row>
    <row r="44" spans="1:9" ht="12.95" customHeight="1">
      <c r="A44" s="1"/>
      <c r="B44" s="20" t="s">
        <v>16</v>
      </c>
      <c r="C44" s="30"/>
      <c r="D44" s="30"/>
      <c r="E44" s="30"/>
      <c r="F44" s="30"/>
      <c r="G44" s="30"/>
      <c r="H44" s="59"/>
      <c r="I44" s="11"/>
    </row>
    <row r="45" spans="1:9" ht="12.95" customHeight="1">
      <c r="A45" s="1"/>
      <c r="B45" s="19" t="s">
        <v>17</v>
      </c>
      <c r="C45" s="31"/>
      <c r="D45" s="31"/>
      <c r="E45" s="31"/>
      <c r="F45" s="31"/>
      <c r="G45" s="31"/>
      <c r="H45" s="60"/>
      <c r="I45" s="11"/>
    </row>
    <row r="46" spans="1:9" ht="12.95" customHeight="1">
      <c r="A46" s="1"/>
      <c r="B46" s="12"/>
      <c r="C46" s="4"/>
      <c r="D46" s="4"/>
      <c r="E46" s="4"/>
      <c r="F46" s="4"/>
      <c r="G46" s="4"/>
      <c r="H46" s="40"/>
      <c r="I46" s="11"/>
    </row>
    <row r="47" spans="1:9" ht="12.95" customHeight="1">
      <c r="B47" s="13"/>
      <c r="C47" s="13"/>
      <c r="D47" s="13"/>
      <c r="E47" s="13"/>
      <c r="F47" s="13"/>
      <c r="G47" s="13"/>
      <c r="H47" s="13"/>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ageMargins left="0.75" right="0.75" top="1" bottom="1" header="0.5" footer="0.5"/>
  <pageSetup paperSize="9" scale="90" orientation="portrait"/>
  <headerFooter alignWithMargins="0">
    <oddFooter>&amp;L2110090A</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sheetViews>
  <sheetFormatPr defaultRowHeight="12.75"/>
  <cols>
    <col min="1" max="1" width="4.42578125" customWidth="1"/>
    <col min="2" max="2" width="16.28515625" customWidth="1"/>
    <col min="3" max="3" width="28.7109375" customWidth="1"/>
    <col min="4" max="4" width="10" customWidth="1"/>
    <col min="5" max="6" width="9.42578125" customWidth="1"/>
    <col min="7" max="7" width="12.5703125" customWidth="1"/>
    <col min="9" max="9" width="12.5703125" customWidth="1"/>
    <col min="10" max="10" width="12.28515625" customWidth="1"/>
    <col min="11" max="11" width="11.140625" customWidth="1"/>
    <col min="12" max="12" width="11" customWidth="1"/>
  </cols>
  <sheetData>
    <row r="1" spans="1:13" ht="15.75">
      <c r="A1" s="276" t="s">
        <v>362</v>
      </c>
      <c r="B1" s="276"/>
      <c r="C1" s="276"/>
      <c r="D1" s="276"/>
      <c r="E1" s="276"/>
      <c r="F1" s="276"/>
      <c r="G1" s="276"/>
      <c r="H1" s="276"/>
      <c r="I1" s="276"/>
      <c r="J1" s="276"/>
      <c r="K1" s="276"/>
      <c r="L1" s="276"/>
    </row>
    <row r="2" spans="1:13">
      <c r="A2" s="84" t="s">
        <v>62</v>
      </c>
      <c r="B2" s="193" t="s">
        <v>363</v>
      </c>
      <c r="C2" s="204"/>
      <c r="D2" s="291" t="s">
        <v>377</v>
      </c>
      <c r="E2" s="84" t="s">
        <v>378</v>
      </c>
      <c r="F2" s="84" t="s">
        <v>381</v>
      </c>
      <c r="G2" s="84" t="s">
        <v>382</v>
      </c>
      <c r="H2" s="130" t="s">
        <v>383</v>
      </c>
      <c r="I2" s="131"/>
      <c r="J2" s="131"/>
      <c r="K2" s="137"/>
      <c r="L2" s="291" t="s">
        <v>388</v>
      </c>
      <c r="M2" s="53"/>
    </row>
    <row r="3" spans="1:13" ht="12.95" customHeight="1">
      <c r="A3" s="63"/>
      <c r="B3" s="230"/>
      <c r="C3" s="242"/>
      <c r="D3" s="292"/>
      <c r="E3" s="90"/>
      <c r="F3" s="90"/>
      <c r="G3" s="90"/>
      <c r="H3" s="84" t="s">
        <v>384</v>
      </c>
      <c r="I3" s="211" t="s">
        <v>170</v>
      </c>
      <c r="J3" s="301"/>
      <c r="K3" s="215"/>
      <c r="L3" s="292"/>
      <c r="M3" s="53"/>
    </row>
    <row r="4" spans="1:13" ht="80.849999999999994" customHeight="1">
      <c r="A4" s="64"/>
      <c r="B4" s="194"/>
      <c r="C4" s="205"/>
      <c r="D4" s="293"/>
      <c r="E4" s="85"/>
      <c r="F4" s="85"/>
      <c r="G4" s="85"/>
      <c r="H4" s="85"/>
      <c r="I4" s="92" t="s">
        <v>385</v>
      </c>
      <c r="J4" s="92" t="s">
        <v>386</v>
      </c>
      <c r="K4" s="92" t="s">
        <v>387</v>
      </c>
      <c r="L4" s="293"/>
      <c r="M4" s="53"/>
    </row>
    <row r="5" spans="1:13">
      <c r="A5" s="116" t="s">
        <v>36</v>
      </c>
      <c r="B5" s="277" t="s">
        <v>38</v>
      </c>
      <c r="C5" s="277"/>
      <c r="D5" s="116">
        <v>1</v>
      </c>
      <c r="E5" s="116">
        <v>2</v>
      </c>
      <c r="F5" s="116">
        <v>3</v>
      </c>
      <c r="G5" s="116">
        <v>4</v>
      </c>
      <c r="H5" s="116">
        <v>5</v>
      </c>
      <c r="I5" s="116">
        <v>6</v>
      </c>
      <c r="J5" s="116">
        <v>7</v>
      </c>
      <c r="K5" s="116">
        <v>8</v>
      </c>
      <c r="L5" s="116">
        <v>9</v>
      </c>
      <c r="M5" s="53"/>
    </row>
    <row r="6" spans="1:13" ht="64.900000000000006" customHeight="1">
      <c r="A6" s="92">
        <v>1</v>
      </c>
      <c r="B6" s="278" t="s">
        <v>364</v>
      </c>
      <c r="C6" s="285"/>
      <c r="D6" s="294"/>
      <c r="E6" s="294"/>
      <c r="F6" s="294"/>
      <c r="G6" s="294"/>
      <c r="H6" s="294"/>
      <c r="I6" s="294"/>
      <c r="J6" s="294"/>
      <c r="K6" s="294"/>
      <c r="L6" s="294"/>
      <c r="M6" s="53"/>
    </row>
    <row r="7" spans="1:13" ht="28.7" customHeight="1">
      <c r="A7" s="92">
        <v>2</v>
      </c>
      <c r="B7" s="278" t="s">
        <v>365</v>
      </c>
      <c r="C7" s="285"/>
      <c r="D7" s="294"/>
      <c r="E7" s="294"/>
      <c r="F7" s="294"/>
      <c r="G7" s="294"/>
      <c r="H7" s="294"/>
      <c r="I7" s="294"/>
      <c r="J7" s="294"/>
      <c r="K7" s="294"/>
      <c r="L7" s="294"/>
      <c r="M7" s="53"/>
    </row>
    <row r="8" spans="1:13" ht="39.200000000000003" customHeight="1">
      <c r="A8" s="92">
        <v>3</v>
      </c>
      <c r="B8" s="279" t="s">
        <v>366</v>
      </c>
      <c r="C8" s="286"/>
      <c r="D8" s="294"/>
      <c r="E8" s="294"/>
      <c r="F8" s="294"/>
      <c r="G8" s="294"/>
      <c r="H8" s="294"/>
      <c r="I8" s="294"/>
      <c r="J8" s="294"/>
      <c r="K8" s="294"/>
      <c r="L8" s="294"/>
      <c r="M8" s="53"/>
    </row>
    <row r="9" spans="1:13" ht="41.45" customHeight="1">
      <c r="A9" s="92">
        <v>4</v>
      </c>
      <c r="B9" s="196" t="s">
        <v>367</v>
      </c>
      <c r="C9" s="206"/>
      <c r="D9" s="294"/>
      <c r="E9" s="294"/>
      <c r="F9" s="294"/>
      <c r="G9" s="294"/>
      <c r="H9" s="294"/>
      <c r="I9" s="294"/>
      <c r="J9" s="294"/>
      <c r="K9" s="294"/>
      <c r="L9" s="294"/>
      <c r="M9" s="53"/>
    </row>
    <row r="10" spans="1:13" ht="69.400000000000006" customHeight="1">
      <c r="A10" s="92">
        <v>5</v>
      </c>
      <c r="B10" s="278" t="s">
        <v>368</v>
      </c>
      <c r="C10" s="285"/>
      <c r="D10" s="294"/>
      <c r="E10" s="294"/>
      <c r="F10" s="294"/>
      <c r="G10" s="294"/>
      <c r="H10" s="294"/>
      <c r="I10" s="294"/>
      <c r="J10" s="294"/>
      <c r="K10" s="294"/>
      <c r="L10" s="294"/>
      <c r="M10" s="53"/>
    </row>
    <row r="11" spans="1:13" ht="17.45" customHeight="1">
      <c r="A11" s="92">
        <v>6</v>
      </c>
      <c r="B11" s="280" t="s">
        <v>369</v>
      </c>
      <c r="C11" s="287"/>
      <c r="D11" s="302">
        <f t="shared" ref="D11:L11" si="0">SUM(D6:D10)</f>
        <v>0</v>
      </c>
      <c r="E11" s="302">
        <f t="shared" si="0"/>
        <v>0</v>
      </c>
      <c r="F11" s="302">
        <f t="shared" si="0"/>
        <v>0</v>
      </c>
      <c r="G11" s="302">
        <f t="shared" si="0"/>
        <v>0</v>
      </c>
      <c r="H11" s="302">
        <f t="shared" si="0"/>
        <v>0</v>
      </c>
      <c r="I11" s="302">
        <f t="shared" si="0"/>
        <v>0</v>
      </c>
      <c r="J11" s="302">
        <f t="shared" si="0"/>
        <v>0</v>
      </c>
      <c r="K11" s="302">
        <f t="shared" si="0"/>
        <v>0</v>
      </c>
      <c r="L11" s="302">
        <f t="shared" si="0"/>
        <v>0</v>
      </c>
      <c r="M11" s="53"/>
    </row>
    <row r="12" spans="1:13" ht="8.25" customHeight="1">
      <c r="A12" s="33"/>
      <c r="B12" s="33"/>
      <c r="C12" s="33"/>
      <c r="D12" s="33"/>
      <c r="E12" s="33"/>
      <c r="F12" s="33"/>
      <c r="G12" s="33"/>
      <c r="H12" s="33"/>
      <c r="I12" s="33"/>
      <c r="J12" s="33"/>
      <c r="K12" s="33"/>
      <c r="L12" s="33"/>
    </row>
    <row r="13" spans="1:13" ht="15.95" customHeight="1">
      <c r="B13" s="281"/>
      <c r="C13" s="281"/>
      <c r="D13" s="281"/>
      <c r="E13" s="296"/>
      <c r="F13" s="296"/>
      <c r="G13" s="300"/>
      <c r="H13" s="300"/>
      <c r="I13" s="300"/>
      <c r="J13" s="300"/>
      <c r="K13" s="300"/>
    </row>
    <row r="15" spans="1:13" ht="15">
      <c r="B15" s="282" t="s">
        <v>370</v>
      </c>
      <c r="C15" s="288"/>
      <c r="D15" s="295"/>
      <c r="E15" s="297"/>
      <c r="F15" s="297"/>
      <c r="G15" s="297"/>
      <c r="H15" s="295"/>
    </row>
    <row r="16" spans="1:13" ht="14.25">
      <c r="B16" s="282"/>
      <c r="C16" s="289" t="s">
        <v>376</v>
      </c>
      <c r="D16" s="290"/>
      <c r="E16" s="298" t="s">
        <v>379</v>
      </c>
      <c r="F16" s="298"/>
      <c r="G16" s="298"/>
      <c r="H16" s="299"/>
    </row>
    <row r="17" spans="2:10" ht="15">
      <c r="B17" s="282" t="s">
        <v>371</v>
      </c>
      <c r="C17" s="288"/>
      <c r="D17" s="295"/>
      <c r="E17" s="297" t="s">
        <v>380</v>
      </c>
      <c r="F17" s="297"/>
      <c r="G17" s="297"/>
      <c r="H17" s="169"/>
      <c r="I17" s="169"/>
      <c r="J17" s="169"/>
    </row>
    <row r="18" spans="2:10">
      <c r="B18" s="283"/>
      <c r="C18" s="289" t="s">
        <v>376</v>
      </c>
      <c r="D18" s="290"/>
      <c r="E18" s="298" t="s">
        <v>379</v>
      </c>
      <c r="F18" s="298"/>
      <c r="G18" s="298"/>
      <c r="H18" s="283"/>
      <c r="I18" s="169"/>
      <c r="J18" s="169"/>
    </row>
    <row r="19" spans="2:10">
      <c r="C19" s="290"/>
      <c r="D19" s="290"/>
      <c r="E19" s="299"/>
      <c r="F19" s="299"/>
      <c r="G19" s="283"/>
      <c r="H19" s="283"/>
      <c r="I19" s="169"/>
      <c r="J19" s="169"/>
    </row>
    <row r="20" spans="2:10">
      <c r="C20" s="290"/>
      <c r="D20" s="290"/>
      <c r="E20" s="299"/>
      <c r="F20" s="299"/>
      <c r="G20" s="283"/>
      <c r="H20" s="283"/>
      <c r="I20" s="169"/>
      <c r="J20" s="169"/>
    </row>
    <row r="21" spans="2:10">
      <c r="B21" s="283" t="s">
        <v>372</v>
      </c>
      <c r="C21" s="290"/>
      <c r="D21" s="290"/>
      <c r="E21" s="299"/>
      <c r="F21" s="299"/>
      <c r="G21" s="283"/>
      <c r="H21" s="283"/>
      <c r="I21" s="169"/>
      <c r="J21" s="169"/>
    </row>
    <row r="22" spans="2:10">
      <c r="B22" s="283" t="s">
        <v>373</v>
      </c>
      <c r="C22" s="290"/>
      <c r="D22" s="290"/>
      <c r="E22" s="299"/>
      <c r="F22" s="299"/>
      <c r="G22" s="283"/>
      <c r="H22" s="283"/>
      <c r="I22" s="169"/>
      <c r="J22" s="169"/>
    </row>
    <row r="23" spans="2:10">
      <c r="B23" s="283" t="s">
        <v>374</v>
      </c>
      <c r="C23" s="290"/>
      <c r="D23" s="290"/>
      <c r="E23" s="299"/>
      <c r="F23" s="299"/>
      <c r="G23" s="283"/>
      <c r="H23" s="283"/>
      <c r="I23" s="169"/>
      <c r="J23" s="169"/>
    </row>
    <row r="24" spans="2:10">
      <c r="B24" s="283"/>
      <c r="C24" s="290"/>
      <c r="D24" s="290"/>
      <c r="E24" s="299"/>
      <c r="F24" s="299"/>
      <c r="G24" s="283"/>
      <c r="H24" s="283"/>
      <c r="I24" s="169"/>
      <c r="J24" s="169"/>
    </row>
    <row r="25" spans="2:10" ht="12.95" customHeight="1">
      <c r="B25" s="284" t="s">
        <v>375</v>
      </c>
      <c r="C25" s="284"/>
      <c r="D25" s="284"/>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ageMargins left="0.74803149606299213" right="0.74803149606299213" top="0.59055118110236227" bottom="0.98425196850393704" header="0.39370078740157483" footer="0.51181102362204722"/>
  <pageSetup paperSize="9" scale="82" orientation="landscape"/>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sheetViews>
  <sheetFormatPr defaultRowHeight="12.75"/>
  <cols>
    <col min="1" max="1" width="3.42578125" customWidth="1"/>
    <col min="2" max="2" width="43.7109375" customWidth="1"/>
    <col min="3" max="3" width="12" customWidth="1"/>
    <col min="4" max="5" width="12.140625" customWidth="1"/>
    <col min="6" max="6" width="13.85546875" customWidth="1"/>
    <col min="7" max="7" width="13" customWidth="1"/>
    <col min="8" max="8" width="14.28515625" customWidth="1"/>
    <col min="9" max="9" width="14" customWidth="1"/>
  </cols>
  <sheetData>
    <row r="1" spans="1:10" ht="15.75">
      <c r="A1" s="61" t="s">
        <v>34</v>
      </c>
      <c r="B1" s="61"/>
      <c r="C1" s="61"/>
      <c r="D1" s="61"/>
      <c r="E1" s="61"/>
      <c r="F1" s="61"/>
      <c r="G1" s="61"/>
      <c r="H1" s="61"/>
      <c r="I1" s="61"/>
    </row>
    <row r="2" spans="1:10" ht="25.5">
      <c r="A2" s="62" t="s">
        <v>35</v>
      </c>
      <c r="B2" s="68" t="s">
        <v>37</v>
      </c>
      <c r="C2" s="76" t="s">
        <v>51</v>
      </c>
      <c r="D2" s="76"/>
      <c r="E2" s="83" t="s">
        <v>54</v>
      </c>
      <c r="F2" s="86"/>
      <c r="G2" s="86"/>
      <c r="H2" s="89"/>
      <c r="I2" s="84" t="s">
        <v>60</v>
      </c>
      <c r="J2" s="53"/>
    </row>
    <row r="3" spans="1:10">
      <c r="A3" s="63"/>
      <c r="B3" s="69"/>
      <c r="C3" s="77" t="s">
        <v>52</v>
      </c>
      <c r="D3" s="77" t="s">
        <v>53</v>
      </c>
      <c r="E3" s="84" t="s">
        <v>55</v>
      </c>
      <c r="F3" s="87" t="s">
        <v>56</v>
      </c>
      <c r="G3" s="87"/>
      <c r="H3" s="87"/>
      <c r="I3" s="90"/>
      <c r="J3" s="53"/>
    </row>
    <row r="4" spans="1:10" ht="63.75">
      <c r="A4" s="64"/>
      <c r="B4" s="70"/>
      <c r="C4" s="78"/>
      <c r="D4" s="78"/>
      <c r="E4" s="85"/>
      <c r="F4" s="88" t="s">
        <v>57</v>
      </c>
      <c r="G4" s="88" t="s">
        <v>58</v>
      </c>
      <c r="H4" s="88" t="s">
        <v>59</v>
      </c>
      <c r="I4" s="85"/>
      <c r="J4" s="53"/>
    </row>
    <row r="5" spans="1:10">
      <c r="A5" s="65" t="s">
        <v>36</v>
      </c>
      <c r="B5" s="65" t="s">
        <v>38</v>
      </c>
      <c r="C5" s="65">
        <v>1</v>
      </c>
      <c r="D5" s="65">
        <v>2</v>
      </c>
      <c r="E5" s="65">
        <v>3</v>
      </c>
      <c r="F5" s="65">
        <v>4</v>
      </c>
      <c r="G5" s="65">
        <v>5</v>
      </c>
      <c r="H5" s="65">
        <v>6</v>
      </c>
      <c r="I5" s="65">
        <v>7</v>
      </c>
      <c r="J5" s="53"/>
    </row>
    <row r="6" spans="1:10">
      <c r="A6" s="66">
        <v>1</v>
      </c>
      <c r="B6" s="71" t="s">
        <v>39</v>
      </c>
      <c r="C6" s="79">
        <v>56</v>
      </c>
      <c r="D6" s="79">
        <v>55</v>
      </c>
      <c r="E6" s="79">
        <v>50</v>
      </c>
      <c r="F6" s="80">
        <v>13</v>
      </c>
      <c r="G6" s="79">
        <v>38</v>
      </c>
      <c r="H6" s="80"/>
      <c r="I6" s="79">
        <v>6</v>
      </c>
      <c r="J6" s="53"/>
    </row>
    <row r="7" spans="1:10" ht="25.5">
      <c r="A7" s="66">
        <v>2</v>
      </c>
      <c r="B7" s="71" t="s">
        <v>40</v>
      </c>
      <c r="C7" s="79"/>
      <c r="D7" s="79"/>
      <c r="E7" s="79"/>
      <c r="F7" s="80"/>
      <c r="G7" s="79"/>
      <c r="H7" s="80"/>
      <c r="I7" s="79"/>
      <c r="J7" s="53"/>
    </row>
    <row r="8" spans="1:10" ht="25.5">
      <c r="A8" s="66">
        <v>3</v>
      </c>
      <c r="B8" s="71" t="s">
        <v>41</v>
      </c>
      <c r="C8" s="79"/>
      <c r="D8" s="79"/>
      <c r="E8" s="79"/>
      <c r="F8" s="80"/>
      <c r="G8" s="79"/>
      <c r="H8" s="80"/>
      <c r="I8" s="79"/>
      <c r="J8" s="53"/>
    </row>
    <row r="9" spans="1:10" ht="25.5">
      <c r="A9" s="66">
        <v>4</v>
      </c>
      <c r="B9" s="71" t="s">
        <v>42</v>
      </c>
      <c r="C9" s="79">
        <v>1</v>
      </c>
      <c r="D9" s="79">
        <v>1</v>
      </c>
      <c r="E9" s="79">
        <v>1</v>
      </c>
      <c r="F9" s="80">
        <v>1</v>
      </c>
      <c r="G9" s="79">
        <v>1</v>
      </c>
      <c r="H9" s="80"/>
      <c r="I9" s="79"/>
      <c r="J9" s="53"/>
    </row>
    <row r="10" spans="1:10">
      <c r="A10" s="66">
        <v>5</v>
      </c>
      <c r="B10" s="71" t="s">
        <v>43</v>
      </c>
      <c r="C10" s="80">
        <f>'розділ 6 '!C28+'розділ 6 '!D28</f>
        <v>27</v>
      </c>
      <c r="D10" s="80">
        <f>'розділ 6 '!D28</f>
        <v>27</v>
      </c>
      <c r="E10" s="80">
        <f>'розділ 6 '!E28</f>
        <v>26</v>
      </c>
      <c r="F10" s="80">
        <v>0</v>
      </c>
      <c r="G10" s="80">
        <f>'розділ 6 '!E28</f>
        <v>26</v>
      </c>
      <c r="H10" s="80"/>
      <c r="I10" s="80">
        <f>'розділ 6 '!H28</f>
        <v>1</v>
      </c>
      <c r="J10" s="53"/>
    </row>
    <row r="11" spans="1:10" ht="25.5">
      <c r="A11" s="66">
        <v>6</v>
      </c>
      <c r="B11" s="71" t="s">
        <v>44</v>
      </c>
      <c r="C11" s="80"/>
      <c r="D11" s="80"/>
      <c r="E11" s="80"/>
      <c r="F11" s="80">
        <v>0</v>
      </c>
      <c r="G11" s="80"/>
      <c r="H11" s="80"/>
      <c r="I11" s="80"/>
      <c r="J11" s="53"/>
    </row>
    <row r="12" spans="1:10" ht="25.5">
      <c r="A12" s="66">
        <v>7</v>
      </c>
      <c r="B12" s="71" t="s">
        <v>45</v>
      </c>
      <c r="C12" s="80">
        <f>'розділ 5 '!D6+'розділ 5 '!E6</f>
        <v>71</v>
      </c>
      <c r="D12" s="80">
        <f>'розділ 5 '!E6</f>
        <v>71</v>
      </c>
      <c r="E12" s="80">
        <f>'розділ 5 '!F6</f>
        <v>71</v>
      </c>
      <c r="F12" s="80">
        <v>0</v>
      </c>
      <c r="G12" s="80">
        <f>'розділ 5 '!F6</f>
        <v>71</v>
      </c>
      <c r="H12" s="80">
        <f>'розділ 5 '!I6</f>
        <v>0</v>
      </c>
      <c r="I12" s="80">
        <f>'розділ 5 '!J6</f>
        <v>0</v>
      </c>
      <c r="J12" s="53"/>
    </row>
    <row r="13" spans="1:10" ht="38.25">
      <c r="A13" s="66">
        <v>8</v>
      </c>
      <c r="B13" s="71" t="s">
        <v>46</v>
      </c>
      <c r="C13" s="80">
        <f>'розділ 5 '!D39+'розділ 5 '!E39</f>
        <v>5</v>
      </c>
      <c r="D13" s="80">
        <f>'розділ 5 '!E39</f>
        <v>5</v>
      </c>
      <c r="E13" s="80">
        <f>'розділ 5 '!F39</f>
        <v>4</v>
      </c>
      <c r="F13" s="80">
        <v>0</v>
      </c>
      <c r="G13" s="80">
        <f>'розділ 5 '!F39</f>
        <v>4</v>
      </c>
      <c r="H13" s="80">
        <f>'розділ 5 '!I39</f>
        <v>0</v>
      </c>
      <c r="I13" s="80">
        <f>'розділ 5 '!J39</f>
        <v>1</v>
      </c>
      <c r="J13" s="53"/>
    </row>
    <row r="14" spans="1:10" ht="25.5">
      <c r="A14" s="66">
        <v>9</v>
      </c>
      <c r="B14" s="71" t="s">
        <v>47</v>
      </c>
      <c r="C14" s="80">
        <f>'розділ 5 '!D49+'розділ 5 '!E49</f>
        <v>0</v>
      </c>
      <c r="D14" s="80">
        <f>'розділ 5 '!E49</f>
        <v>0</v>
      </c>
      <c r="E14" s="80">
        <f>'розділ 5 '!F49</f>
        <v>0</v>
      </c>
      <c r="F14" s="80">
        <v>0</v>
      </c>
      <c r="G14" s="80">
        <f>'розділ 5 '!F49</f>
        <v>0</v>
      </c>
      <c r="H14" s="80">
        <f>'розділ 5 '!I49</f>
        <v>0</v>
      </c>
      <c r="I14" s="80">
        <f>'розділ 5 '!J49</f>
        <v>0</v>
      </c>
      <c r="J14" s="53"/>
    </row>
    <row r="15" spans="1:10" ht="25.5">
      <c r="A15" s="66">
        <v>10</v>
      </c>
      <c r="B15" s="71" t="s">
        <v>48</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49</v>
      </c>
      <c r="C16" s="79">
        <f>'розділ 8 '!D11+'розділ 8 '!E11</f>
        <v>0</v>
      </c>
      <c r="D16" s="79">
        <f>'розділ 8 '!E11</f>
        <v>0</v>
      </c>
      <c r="E16" s="79">
        <f>'розділ 8 '!F11+'розділ 8 '!G11+'розділ 8 '!H11</f>
        <v>0</v>
      </c>
      <c r="F16" s="80">
        <v>0</v>
      </c>
      <c r="G16" s="79">
        <f>'розділ 8 '!F11+'розділ 8 '!G11+'розділ 8 '!H11</f>
        <v>0</v>
      </c>
      <c r="H16" s="80"/>
      <c r="I16" s="79">
        <f>'розділ 8 '!L11</f>
        <v>0</v>
      </c>
      <c r="J16" s="53"/>
    </row>
    <row r="17" spans="1:10">
      <c r="A17" s="66">
        <v>12</v>
      </c>
      <c r="B17" s="73" t="s">
        <v>50</v>
      </c>
      <c r="C17" s="91">
        <f>SUM(C6:C16)</f>
        <v>160</v>
      </c>
      <c r="D17" s="91">
        <f>SUM(D6:D16)</f>
        <v>159</v>
      </c>
      <c r="E17" s="91">
        <f>SUM(E6:E16)</f>
        <v>152</v>
      </c>
      <c r="F17" s="92">
        <f>'довідка '!D3</f>
        <v>14</v>
      </c>
      <c r="G17" s="91">
        <f>SUM(G6:G16)</f>
        <v>140</v>
      </c>
      <c r="H17" s="91">
        <f>SUM(H6:H16)</f>
        <v>0</v>
      </c>
      <c r="I17" s="91">
        <f>SUM(I6:I16)</f>
        <v>8</v>
      </c>
      <c r="J17" s="53"/>
    </row>
    <row r="18" spans="1:10" ht="24.2" customHeight="1">
      <c r="A18" s="67"/>
      <c r="B18" s="74"/>
      <c r="C18" s="81"/>
      <c r="D18" s="81"/>
      <c r="E18" s="81"/>
      <c r="F18" s="81"/>
      <c r="G18" s="81"/>
      <c r="H18" s="81"/>
      <c r="I18" s="81"/>
    </row>
    <row r="19" spans="1:10" ht="15.95" customHeight="1">
      <c r="B19" s="75"/>
      <c r="C19" s="82"/>
      <c r="D19" s="82"/>
      <c r="E19" s="82"/>
      <c r="F19" s="82"/>
      <c r="G19" s="82"/>
      <c r="H19" s="82"/>
    </row>
  </sheetData>
  <mergeCells count="9">
    <mergeCell ref="E2:H2"/>
    <mergeCell ref="F3:H3"/>
    <mergeCell ref="E3:E4"/>
    <mergeCell ref="A1:I1"/>
    <mergeCell ref="A2:A4"/>
    <mergeCell ref="B2:B4"/>
    <mergeCell ref="I2:I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sheetViews>
  <sheetFormatPr defaultRowHeight="12.75"/>
  <cols>
    <col min="1" max="1" width="3.85546875" customWidth="1"/>
    <col min="2" max="2" width="50.5703125" customWidth="1"/>
    <col min="3" max="3" width="12.42578125" customWidth="1"/>
    <col min="4" max="22" width="6.7109375" customWidth="1"/>
    <col min="23" max="39" width="4.5703125" customWidth="1"/>
  </cols>
  <sheetData>
    <row r="1" spans="1:26" ht="15.75">
      <c r="A1" s="93" t="s">
        <v>61</v>
      </c>
      <c r="B1" s="93"/>
      <c r="C1" s="93"/>
      <c r="D1" s="93"/>
      <c r="E1" s="93"/>
      <c r="F1" s="93"/>
      <c r="G1" s="93"/>
      <c r="H1" s="93"/>
      <c r="I1" s="93"/>
      <c r="J1" s="93"/>
      <c r="K1" s="93"/>
      <c r="L1" s="93"/>
      <c r="M1" s="93"/>
      <c r="N1" s="93"/>
      <c r="O1" s="93"/>
      <c r="P1" s="93"/>
      <c r="Q1" s="93"/>
      <c r="R1" s="93"/>
      <c r="S1" s="93"/>
      <c r="T1" s="141"/>
      <c r="U1" s="141"/>
      <c r="V1" s="141"/>
    </row>
    <row r="2" spans="1:26">
      <c r="A2" s="94" t="s">
        <v>62</v>
      </c>
      <c r="B2" s="101"/>
      <c r="C2" s="94" t="s">
        <v>127</v>
      </c>
      <c r="D2" s="120" t="s">
        <v>151</v>
      </c>
      <c r="E2" s="120" t="s">
        <v>152</v>
      </c>
      <c r="F2" s="125" t="s">
        <v>153</v>
      </c>
      <c r="G2" s="128"/>
      <c r="H2" s="130" t="s">
        <v>156</v>
      </c>
      <c r="I2" s="131"/>
      <c r="J2" s="131"/>
      <c r="K2" s="131"/>
      <c r="L2" s="131"/>
      <c r="M2" s="137"/>
      <c r="N2" s="138" t="s">
        <v>163</v>
      </c>
      <c r="O2" s="139"/>
      <c r="P2" s="139"/>
      <c r="Q2" s="139"/>
      <c r="R2" s="139"/>
      <c r="S2" s="140"/>
      <c r="T2" s="142" t="s">
        <v>60</v>
      </c>
      <c r="U2" s="125" t="s">
        <v>167</v>
      </c>
      <c r="V2" s="128"/>
      <c r="W2" s="145"/>
      <c r="X2" s="148"/>
      <c r="Y2" s="148"/>
      <c r="Z2" s="148"/>
    </row>
    <row r="3" spans="1:26">
      <c r="A3" s="95"/>
      <c r="B3" s="102"/>
      <c r="C3" s="95"/>
      <c r="D3" s="120"/>
      <c r="E3" s="120"/>
      <c r="F3" s="126"/>
      <c r="G3" s="129"/>
      <c r="H3" s="84" t="s">
        <v>55</v>
      </c>
      <c r="I3" s="132" t="s">
        <v>157</v>
      </c>
      <c r="J3" s="132"/>
      <c r="K3" s="132"/>
      <c r="L3" s="132"/>
      <c r="M3" s="132"/>
      <c r="N3" s="138" t="s">
        <v>164</v>
      </c>
      <c r="O3" s="140"/>
      <c r="P3" s="94" t="s">
        <v>166</v>
      </c>
      <c r="Q3" s="127" t="s">
        <v>160</v>
      </c>
      <c r="R3" s="133" t="s">
        <v>161</v>
      </c>
      <c r="S3" s="133" t="s">
        <v>162</v>
      </c>
      <c r="T3" s="143"/>
      <c r="U3" s="126"/>
      <c r="V3" s="129"/>
      <c r="W3" s="146"/>
      <c r="X3" s="149"/>
      <c r="Y3" s="149"/>
      <c r="Z3" s="150"/>
    </row>
    <row r="4" spans="1:26">
      <c r="A4" s="95"/>
      <c r="B4" s="102"/>
      <c r="C4" s="95"/>
      <c r="D4" s="120"/>
      <c r="E4" s="120"/>
      <c r="F4" s="127" t="s">
        <v>154</v>
      </c>
      <c r="G4" s="94" t="s">
        <v>155</v>
      </c>
      <c r="H4" s="90"/>
      <c r="I4" s="127" t="s">
        <v>158</v>
      </c>
      <c r="J4" s="127"/>
      <c r="K4" s="133" t="s">
        <v>160</v>
      </c>
      <c r="L4" s="134" t="s">
        <v>161</v>
      </c>
      <c r="M4" s="134" t="s">
        <v>162</v>
      </c>
      <c r="N4" s="94" t="s">
        <v>154</v>
      </c>
      <c r="O4" s="94" t="s">
        <v>165</v>
      </c>
      <c r="P4" s="95"/>
      <c r="Q4" s="127"/>
      <c r="R4" s="133"/>
      <c r="S4" s="133"/>
      <c r="T4" s="143"/>
      <c r="U4" s="127" t="s">
        <v>154</v>
      </c>
      <c r="V4" s="94" t="s">
        <v>155</v>
      </c>
      <c r="W4" s="146"/>
      <c r="X4" s="149"/>
      <c r="Y4" s="149"/>
      <c r="Z4" s="150"/>
    </row>
    <row r="5" spans="1:26">
      <c r="A5" s="95"/>
      <c r="B5" s="102"/>
      <c r="C5" s="95"/>
      <c r="D5" s="120"/>
      <c r="E5" s="120"/>
      <c r="F5" s="127"/>
      <c r="G5" s="95"/>
      <c r="H5" s="90"/>
      <c r="I5" s="94" t="s">
        <v>154</v>
      </c>
      <c r="J5" s="94" t="s">
        <v>159</v>
      </c>
      <c r="K5" s="133"/>
      <c r="L5" s="135"/>
      <c r="M5" s="135"/>
      <c r="N5" s="95"/>
      <c r="O5" s="95"/>
      <c r="P5" s="95"/>
      <c r="Q5" s="127"/>
      <c r="R5" s="133"/>
      <c r="S5" s="133"/>
      <c r="T5" s="143"/>
      <c r="U5" s="127"/>
      <c r="V5" s="95"/>
      <c r="W5" s="146"/>
      <c r="X5" s="149"/>
      <c r="Y5" s="149"/>
      <c r="Z5" s="150"/>
    </row>
    <row r="6" spans="1:26">
      <c r="A6" s="95"/>
      <c r="B6" s="102"/>
      <c r="C6" s="95"/>
      <c r="D6" s="120"/>
      <c r="E6" s="120"/>
      <c r="F6" s="127"/>
      <c r="G6" s="95"/>
      <c r="H6" s="90"/>
      <c r="I6" s="95"/>
      <c r="J6" s="95"/>
      <c r="K6" s="133"/>
      <c r="L6" s="135"/>
      <c r="M6" s="135"/>
      <c r="N6" s="95"/>
      <c r="O6" s="95"/>
      <c r="P6" s="95"/>
      <c r="Q6" s="127"/>
      <c r="R6" s="133"/>
      <c r="S6" s="133"/>
      <c r="T6" s="143"/>
      <c r="U6" s="127"/>
      <c r="V6" s="95"/>
      <c r="W6" s="146"/>
      <c r="X6" s="149"/>
      <c r="Y6" s="149"/>
      <c r="Z6" s="150"/>
    </row>
    <row r="7" spans="1:26">
      <c r="A7" s="96"/>
      <c r="B7" s="103"/>
      <c r="C7" s="96"/>
      <c r="D7" s="120"/>
      <c r="E7" s="120"/>
      <c r="F7" s="127"/>
      <c r="G7" s="96"/>
      <c r="H7" s="85"/>
      <c r="I7" s="96"/>
      <c r="J7" s="96"/>
      <c r="K7" s="133"/>
      <c r="L7" s="136"/>
      <c r="M7" s="136"/>
      <c r="N7" s="96"/>
      <c r="O7" s="96"/>
      <c r="P7" s="96"/>
      <c r="Q7" s="127"/>
      <c r="R7" s="133"/>
      <c r="S7" s="133"/>
      <c r="T7" s="144"/>
      <c r="U7" s="127"/>
      <c r="V7" s="96"/>
      <c r="W7" s="146"/>
      <c r="X7" s="149"/>
      <c r="Y7" s="149"/>
      <c r="Z7" s="150"/>
    </row>
    <row r="8" spans="1:26">
      <c r="A8" s="97" t="s">
        <v>36</v>
      </c>
      <c r="B8" s="104" t="s">
        <v>38</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6">
      <c r="A9" s="98">
        <v>1</v>
      </c>
      <c r="B9" s="105" t="s">
        <v>63</v>
      </c>
      <c r="C9" s="114" t="s">
        <v>129</v>
      </c>
      <c r="D9" s="121"/>
      <c r="E9" s="121"/>
      <c r="F9" s="121"/>
      <c r="G9" s="121"/>
      <c r="H9" s="121"/>
      <c r="I9" s="121"/>
      <c r="J9" s="121"/>
      <c r="K9" s="121"/>
      <c r="L9" s="121"/>
      <c r="M9" s="121"/>
      <c r="N9" s="121"/>
      <c r="O9" s="121"/>
      <c r="P9" s="121"/>
      <c r="Q9" s="121"/>
      <c r="R9" s="121"/>
      <c r="S9" s="121"/>
      <c r="T9" s="121"/>
      <c r="U9" s="121"/>
      <c r="V9" s="121"/>
      <c r="W9" s="53"/>
    </row>
    <row r="10" spans="1:26">
      <c r="A10" s="98">
        <v>2</v>
      </c>
      <c r="B10" s="105" t="s">
        <v>64</v>
      </c>
      <c r="C10" s="115" t="s">
        <v>130</v>
      </c>
      <c r="D10" s="121"/>
      <c r="E10" s="121">
        <v>13</v>
      </c>
      <c r="F10" s="121">
        <v>12</v>
      </c>
      <c r="G10" s="121"/>
      <c r="H10" s="121">
        <v>11</v>
      </c>
      <c r="I10" s="121">
        <v>3</v>
      </c>
      <c r="J10" s="121">
        <v>2</v>
      </c>
      <c r="K10" s="121">
        <v>7</v>
      </c>
      <c r="L10" s="121"/>
      <c r="M10" s="121"/>
      <c r="N10" s="121">
        <v>2</v>
      </c>
      <c r="O10" s="121"/>
      <c r="P10" s="121"/>
      <c r="Q10" s="121">
        <v>7</v>
      </c>
      <c r="R10" s="121"/>
      <c r="S10" s="121"/>
      <c r="T10" s="121">
        <v>2</v>
      </c>
      <c r="U10" s="121">
        <v>2</v>
      </c>
      <c r="V10" s="121"/>
      <c r="W10" s="53"/>
    </row>
    <row r="11" spans="1:26">
      <c r="A11" s="98">
        <v>3</v>
      </c>
      <c r="B11" s="106" t="s">
        <v>65</v>
      </c>
      <c r="C11" s="97">
        <v>115</v>
      </c>
      <c r="D11" s="121"/>
      <c r="E11" s="121">
        <v>1</v>
      </c>
      <c r="F11" s="121">
        <v>1</v>
      </c>
      <c r="G11" s="121"/>
      <c r="H11" s="121">
        <v>1</v>
      </c>
      <c r="I11" s="121"/>
      <c r="J11" s="121"/>
      <c r="K11" s="121"/>
      <c r="L11" s="121"/>
      <c r="M11" s="121"/>
      <c r="N11" s="121"/>
      <c r="O11" s="121"/>
      <c r="P11" s="121"/>
      <c r="Q11" s="121"/>
      <c r="R11" s="121"/>
      <c r="S11" s="121"/>
      <c r="T11" s="121"/>
      <c r="U11" s="121"/>
      <c r="V11" s="121"/>
      <c r="W11" s="53"/>
    </row>
    <row r="12" spans="1:26">
      <c r="A12" s="98">
        <v>4</v>
      </c>
      <c r="B12" s="106" t="s">
        <v>66</v>
      </c>
      <c r="C12" s="97">
        <v>121</v>
      </c>
      <c r="D12" s="121"/>
      <c r="E12" s="121"/>
      <c r="F12" s="121"/>
      <c r="G12" s="121"/>
      <c r="H12" s="121"/>
      <c r="I12" s="121"/>
      <c r="J12" s="121"/>
      <c r="K12" s="121"/>
      <c r="L12" s="121"/>
      <c r="M12" s="121"/>
      <c r="N12" s="121"/>
      <c r="O12" s="121"/>
      <c r="P12" s="121"/>
      <c r="Q12" s="121"/>
      <c r="R12" s="121"/>
      <c r="S12" s="121"/>
      <c r="T12" s="121"/>
      <c r="U12" s="121"/>
      <c r="V12" s="121"/>
      <c r="W12" s="53"/>
    </row>
    <row r="13" spans="1:26">
      <c r="A13" s="98">
        <v>5</v>
      </c>
      <c r="B13" s="106" t="s">
        <v>67</v>
      </c>
      <c r="C13" s="97">
        <v>122</v>
      </c>
      <c r="D13" s="121"/>
      <c r="E13" s="121">
        <v>3</v>
      </c>
      <c r="F13" s="121">
        <v>3</v>
      </c>
      <c r="G13" s="121"/>
      <c r="H13" s="121">
        <v>2</v>
      </c>
      <c r="I13" s="121">
        <v>1</v>
      </c>
      <c r="J13" s="121">
        <v>1</v>
      </c>
      <c r="K13" s="121">
        <v>1</v>
      </c>
      <c r="L13" s="121"/>
      <c r="M13" s="121"/>
      <c r="N13" s="121">
        <v>1</v>
      </c>
      <c r="O13" s="121"/>
      <c r="P13" s="121"/>
      <c r="Q13" s="121">
        <v>1</v>
      </c>
      <c r="R13" s="121"/>
      <c r="S13" s="121"/>
      <c r="T13" s="121">
        <v>1</v>
      </c>
      <c r="U13" s="121">
        <v>1</v>
      </c>
      <c r="V13" s="121"/>
      <c r="W13" s="53"/>
    </row>
    <row r="14" spans="1:26">
      <c r="A14" s="98">
        <v>6</v>
      </c>
      <c r="B14" s="106" t="s">
        <v>68</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6">
      <c r="A15" s="98">
        <v>7</v>
      </c>
      <c r="B15" s="105" t="s">
        <v>69</v>
      </c>
      <c r="C15" s="115" t="s">
        <v>131</v>
      </c>
      <c r="D15" s="121"/>
      <c r="E15" s="121"/>
      <c r="F15" s="121"/>
      <c r="G15" s="121"/>
      <c r="H15" s="121"/>
      <c r="I15" s="121"/>
      <c r="J15" s="121"/>
      <c r="K15" s="121"/>
      <c r="L15" s="121"/>
      <c r="M15" s="121"/>
      <c r="N15" s="121"/>
      <c r="O15" s="121"/>
      <c r="P15" s="121"/>
      <c r="Q15" s="121"/>
      <c r="R15" s="121"/>
      <c r="S15" s="121"/>
      <c r="T15" s="121"/>
      <c r="U15" s="121"/>
      <c r="V15" s="121"/>
      <c r="W15" s="53"/>
    </row>
    <row r="16" spans="1:26">
      <c r="A16" s="98">
        <v>8</v>
      </c>
      <c r="B16" s="106" t="s">
        <v>70</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c r="A17" s="98">
        <v>9</v>
      </c>
      <c r="B17" s="106" t="s">
        <v>71</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72</v>
      </c>
      <c r="C18" s="114" t="s">
        <v>132</v>
      </c>
      <c r="D18" s="121"/>
      <c r="E18" s="121">
        <v>1</v>
      </c>
      <c r="F18" s="121">
        <v>1</v>
      </c>
      <c r="G18" s="121"/>
      <c r="H18" s="121">
        <v>1</v>
      </c>
      <c r="I18" s="121">
        <v>1</v>
      </c>
      <c r="J18" s="121"/>
      <c r="K18" s="121"/>
      <c r="L18" s="121"/>
      <c r="M18" s="121"/>
      <c r="N18" s="121">
        <v>1</v>
      </c>
      <c r="O18" s="121"/>
      <c r="P18" s="121"/>
      <c r="Q18" s="121"/>
      <c r="R18" s="121"/>
      <c r="S18" s="121"/>
      <c r="T18" s="121"/>
      <c r="U18" s="121"/>
      <c r="V18" s="121"/>
      <c r="W18" s="53"/>
    </row>
    <row r="19" spans="1:23">
      <c r="A19" s="98">
        <v>11</v>
      </c>
      <c r="B19" s="106" t="s">
        <v>73</v>
      </c>
      <c r="C19" s="104">
        <v>152</v>
      </c>
      <c r="D19" s="121"/>
      <c r="E19" s="121">
        <v>1</v>
      </c>
      <c r="F19" s="121">
        <v>1</v>
      </c>
      <c r="G19" s="121"/>
      <c r="H19" s="121">
        <v>1</v>
      </c>
      <c r="I19" s="121">
        <v>1</v>
      </c>
      <c r="J19" s="121"/>
      <c r="K19" s="121"/>
      <c r="L19" s="121"/>
      <c r="M19" s="121"/>
      <c r="N19" s="121">
        <v>1</v>
      </c>
      <c r="O19" s="121"/>
      <c r="P19" s="121"/>
      <c r="Q19" s="121"/>
      <c r="R19" s="121"/>
      <c r="S19" s="121"/>
      <c r="T19" s="121"/>
      <c r="U19" s="121"/>
      <c r="V19" s="121"/>
      <c r="W19" s="53"/>
    </row>
    <row r="20" spans="1:23" ht="21">
      <c r="A20" s="98">
        <v>12</v>
      </c>
      <c r="B20" s="107" t="s">
        <v>74</v>
      </c>
      <c r="C20" s="114" t="s">
        <v>133</v>
      </c>
      <c r="D20" s="121"/>
      <c r="E20" s="121">
        <v>2</v>
      </c>
      <c r="F20" s="121">
        <v>2</v>
      </c>
      <c r="G20" s="121"/>
      <c r="H20" s="121">
        <v>2</v>
      </c>
      <c r="I20" s="121"/>
      <c r="J20" s="121"/>
      <c r="K20" s="121">
        <v>2</v>
      </c>
      <c r="L20" s="121"/>
      <c r="M20" s="121"/>
      <c r="N20" s="121"/>
      <c r="O20" s="121"/>
      <c r="P20" s="121"/>
      <c r="Q20" s="121">
        <v>2</v>
      </c>
      <c r="R20" s="121"/>
      <c r="S20" s="121"/>
      <c r="T20" s="121"/>
      <c r="U20" s="121"/>
      <c r="V20" s="121"/>
      <c r="W20" s="53"/>
    </row>
    <row r="21" spans="1:23">
      <c r="A21" s="98">
        <v>13</v>
      </c>
      <c r="B21" s="105" t="s">
        <v>75</v>
      </c>
      <c r="C21" s="104" t="s">
        <v>134</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76</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c r="A23" s="98">
        <v>15</v>
      </c>
      <c r="B23" s="106" t="s">
        <v>77</v>
      </c>
      <c r="C23" s="97">
        <v>162</v>
      </c>
      <c r="D23" s="121"/>
      <c r="E23" s="121"/>
      <c r="F23" s="121"/>
      <c r="G23" s="121"/>
      <c r="H23" s="121"/>
      <c r="I23" s="121"/>
      <c r="J23" s="121"/>
      <c r="K23" s="121"/>
      <c r="L23" s="121"/>
      <c r="M23" s="121"/>
      <c r="N23" s="121"/>
      <c r="O23" s="121"/>
      <c r="P23" s="121"/>
      <c r="Q23" s="121"/>
      <c r="R23" s="121"/>
      <c r="S23" s="121"/>
      <c r="T23" s="121"/>
      <c r="U23" s="121"/>
      <c r="V23" s="121"/>
      <c r="W23" s="53"/>
    </row>
    <row r="24" spans="1:23">
      <c r="A24" s="98">
        <v>16</v>
      </c>
      <c r="B24" s="106" t="s">
        <v>78</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c r="A25" s="98">
        <v>17</v>
      </c>
      <c r="B25" s="107" t="s">
        <v>79</v>
      </c>
      <c r="C25" s="114" t="s">
        <v>135</v>
      </c>
      <c r="D25" s="121">
        <v>1</v>
      </c>
      <c r="E25" s="121">
        <v>24</v>
      </c>
      <c r="F25" s="121">
        <v>27</v>
      </c>
      <c r="G25" s="121"/>
      <c r="H25" s="121">
        <v>23</v>
      </c>
      <c r="I25" s="121">
        <v>20</v>
      </c>
      <c r="J25" s="121"/>
      <c r="K25" s="121">
        <v>1</v>
      </c>
      <c r="L25" s="121"/>
      <c r="M25" s="121">
        <v>1</v>
      </c>
      <c r="N25" s="121">
        <v>22</v>
      </c>
      <c r="O25" s="121"/>
      <c r="P25" s="121"/>
      <c r="Q25" s="121">
        <v>1</v>
      </c>
      <c r="R25" s="121"/>
      <c r="S25" s="121">
        <v>1</v>
      </c>
      <c r="T25" s="121">
        <v>2</v>
      </c>
      <c r="U25" s="121">
        <v>2</v>
      </c>
      <c r="V25" s="121"/>
      <c r="W25" s="53"/>
    </row>
    <row r="26" spans="1:23">
      <c r="A26" s="98">
        <v>18</v>
      </c>
      <c r="B26" s="106" t="s">
        <v>80</v>
      </c>
      <c r="C26" s="104">
        <v>185</v>
      </c>
      <c r="D26" s="121">
        <v>1</v>
      </c>
      <c r="E26" s="121">
        <v>20</v>
      </c>
      <c r="F26" s="121">
        <v>23</v>
      </c>
      <c r="G26" s="121"/>
      <c r="H26" s="121">
        <v>19</v>
      </c>
      <c r="I26" s="121">
        <v>16</v>
      </c>
      <c r="J26" s="121"/>
      <c r="K26" s="121">
        <v>1</v>
      </c>
      <c r="L26" s="121"/>
      <c r="M26" s="121">
        <v>1</v>
      </c>
      <c r="N26" s="121">
        <v>18</v>
      </c>
      <c r="O26" s="121"/>
      <c r="P26" s="121"/>
      <c r="Q26" s="121">
        <v>1</v>
      </c>
      <c r="R26" s="121"/>
      <c r="S26" s="121">
        <v>1</v>
      </c>
      <c r="T26" s="121">
        <v>2</v>
      </c>
      <c r="U26" s="121">
        <v>2</v>
      </c>
      <c r="V26" s="121"/>
      <c r="W26" s="53"/>
    </row>
    <row r="27" spans="1:23">
      <c r="A27" s="98">
        <v>19</v>
      </c>
      <c r="B27" s="106" t="s">
        <v>81</v>
      </c>
      <c r="C27" s="104">
        <v>186</v>
      </c>
      <c r="D27" s="121"/>
      <c r="E27" s="121">
        <v>2</v>
      </c>
      <c r="F27" s="121">
        <v>2</v>
      </c>
      <c r="G27" s="121"/>
      <c r="H27" s="121">
        <v>2</v>
      </c>
      <c r="I27" s="121">
        <v>2</v>
      </c>
      <c r="J27" s="121"/>
      <c r="K27" s="121"/>
      <c r="L27" s="121"/>
      <c r="M27" s="121"/>
      <c r="N27" s="121">
        <v>2</v>
      </c>
      <c r="O27" s="121"/>
      <c r="P27" s="121"/>
      <c r="Q27" s="121"/>
      <c r="R27" s="121"/>
      <c r="S27" s="121"/>
      <c r="T27" s="121"/>
      <c r="U27" s="121"/>
      <c r="V27" s="121"/>
      <c r="W27" s="53"/>
    </row>
    <row r="28" spans="1:23">
      <c r="A28" s="98">
        <v>20</v>
      </c>
      <c r="B28" s="106" t="s">
        <v>82</v>
      </c>
      <c r="C28" s="104">
        <v>187</v>
      </c>
      <c r="D28" s="121"/>
      <c r="E28" s="121">
        <v>1</v>
      </c>
      <c r="F28" s="121">
        <v>1</v>
      </c>
      <c r="G28" s="121"/>
      <c r="H28" s="121">
        <v>1</v>
      </c>
      <c r="I28" s="121">
        <v>1</v>
      </c>
      <c r="J28" s="121"/>
      <c r="K28" s="121"/>
      <c r="L28" s="121"/>
      <c r="M28" s="121"/>
      <c r="N28" s="121">
        <v>1</v>
      </c>
      <c r="O28" s="121"/>
      <c r="P28" s="121"/>
      <c r="Q28" s="121"/>
      <c r="R28" s="121"/>
      <c r="S28" s="121"/>
      <c r="T28" s="121"/>
      <c r="U28" s="121"/>
      <c r="V28" s="121"/>
      <c r="W28" s="53"/>
    </row>
    <row r="29" spans="1:23">
      <c r="A29" s="98">
        <v>21</v>
      </c>
      <c r="B29" s="106" t="s">
        <v>83</v>
      </c>
      <c r="C29" s="104">
        <v>189</v>
      </c>
      <c r="D29" s="121"/>
      <c r="E29" s="121"/>
      <c r="F29" s="121"/>
      <c r="G29" s="121"/>
      <c r="H29" s="121"/>
      <c r="I29" s="121"/>
      <c r="J29" s="121"/>
      <c r="K29" s="121"/>
      <c r="L29" s="121"/>
      <c r="M29" s="121"/>
      <c r="N29" s="121"/>
      <c r="O29" s="121"/>
      <c r="P29" s="121"/>
      <c r="Q29" s="121"/>
      <c r="R29" s="121"/>
      <c r="S29" s="121"/>
      <c r="T29" s="121"/>
      <c r="U29" s="121"/>
      <c r="V29" s="121"/>
      <c r="W29" s="53"/>
    </row>
    <row r="30" spans="1:23">
      <c r="A30" s="98">
        <v>22</v>
      </c>
      <c r="B30" s="106" t="s">
        <v>84</v>
      </c>
      <c r="C30" s="104">
        <v>190</v>
      </c>
      <c r="D30" s="121"/>
      <c r="E30" s="121">
        <v>1</v>
      </c>
      <c r="F30" s="121">
        <v>1</v>
      </c>
      <c r="G30" s="121"/>
      <c r="H30" s="121">
        <v>1</v>
      </c>
      <c r="I30" s="121">
        <v>1</v>
      </c>
      <c r="J30" s="121"/>
      <c r="K30" s="121"/>
      <c r="L30" s="121"/>
      <c r="M30" s="121"/>
      <c r="N30" s="121">
        <v>1</v>
      </c>
      <c r="O30" s="121"/>
      <c r="P30" s="121"/>
      <c r="Q30" s="121"/>
      <c r="R30" s="121"/>
      <c r="S30" s="121"/>
      <c r="T30" s="121"/>
      <c r="U30" s="121"/>
      <c r="V30" s="121"/>
      <c r="W30" s="53"/>
    </row>
    <row r="31" spans="1:23" ht="22.5">
      <c r="A31" s="98">
        <v>23</v>
      </c>
      <c r="B31" s="106" t="s">
        <v>85</v>
      </c>
      <c r="C31" s="104">
        <v>191</v>
      </c>
      <c r="D31" s="121"/>
      <c r="E31" s="121"/>
      <c r="F31" s="121"/>
      <c r="G31" s="121"/>
      <c r="H31" s="121"/>
      <c r="I31" s="121"/>
      <c r="J31" s="121"/>
      <c r="K31" s="121"/>
      <c r="L31" s="121"/>
      <c r="M31" s="121"/>
      <c r="N31" s="121"/>
      <c r="O31" s="121"/>
      <c r="P31" s="121"/>
      <c r="Q31" s="121"/>
      <c r="R31" s="121"/>
      <c r="S31" s="121"/>
      <c r="T31" s="121"/>
      <c r="U31" s="121"/>
      <c r="V31" s="121"/>
      <c r="W31" s="53"/>
    </row>
    <row r="32" spans="1:23">
      <c r="A32" s="98">
        <v>24</v>
      </c>
      <c r="B32" s="105" t="s">
        <v>86</v>
      </c>
      <c r="C32" s="114" t="s">
        <v>136</v>
      </c>
      <c r="D32" s="121"/>
      <c r="E32" s="121"/>
      <c r="F32" s="121"/>
      <c r="G32" s="121"/>
      <c r="H32" s="121"/>
      <c r="I32" s="121"/>
      <c r="J32" s="121"/>
      <c r="K32" s="121"/>
      <c r="L32" s="121"/>
      <c r="M32" s="121"/>
      <c r="N32" s="121"/>
      <c r="O32" s="121"/>
      <c r="P32" s="121"/>
      <c r="Q32" s="121"/>
      <c r="R32" s="121"/>
      <c r="S32" s="121"/>
      <c r="T32" s="121"/>
      <c r="U32" s="121"/>
      <c r="V32" s="121"/>
      <c r="W32" s="53"/>
    </row>
    <row r="33" spans="1:23">
      <c r="A33" s="98">
        <v>25</v>
      </c>
      <c r="B33" s="106" t="s">
        <v>87</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88</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c r="A35" s="98">
        <v>27</v>
      </c>
      <c r="B35" s="105" t="s">
        <v>89</v>
      </c>
      <c r="C35" s="114" t="s">
        <v>137</v>
      </c>
      <c r="D35" s="121"/>
      <c r="E35" s="121"/>
      <c r="F35" s="121"/>
      <c r="G35" s="121"/>
      <c r="H35" s="121"/>
      <c r="I35" s="121"/>
      <c r="J35" s="121"/>
      <c r="K35" s="121"/>
      <c r="L35" s="121"/>
      <c r="M35" s="121"/>
      <c r="N35" s="121"/>
      <c r="O35" s="121"/>
      <c r="P35" s="121"/>
      <c r="Q35" s="121"/>
      <c r="R35" s="121"/>
      <c r="S35" s="121"/>
      <c r="T35" s="121"/>
      <c r="U35" s="121"/>
      <c r="V35" s="121"/>
      <c r="W35" s="53"/>
    </row>
    <row r="36" spans="1:23">
      <c r="A36" s="98">
        <v>28</v>
      </c>
      <c r="B36" s="107" t="s">
        <v>90</v>
      </c>
      <c r="C36" s="115" t="s">
        <v>138</v>
      </c>
      <c r="D36" s="121"/>
      <c r="E36" s="121">
        <v>4</v>
      </c>
      <c r="F36" s="121">
        <v>4</v>
      </c>
      <c r="G36" s="121"/>
      <c r="H36" s="121">
        <v>4</v>
      </c>
      <c r="I36" s="121">
        <v>4</v>
      </c>
      <c r="J36" s="121">
        <v>2</v>
      </c>
      <c r="K36" s="121"/>
      <c r="L36" s="121"/>
      <c r="M36" s="121"/>
      <c r="N36" s="121">
        <v>4</v>
      </c>
      <c r="O36" s="121"/>
      <c r="P36" s="121"/>
      <c r="Q36" s="121"/>
      <c r="R36" s="121"/>
      <c r="S36" s="121"/>
      <c r="T36" s="121"/>
      <c r="U36" s="121"/>
      <c r="V36" s="121"/>
      <c r="W36" s="53"/>
    </row>
    <row r="37" spans="1:23">
      <c r="A37" s="98">
        <v>29</v>
      </c>
      <c r="B37" s="106" t="s">
        <v>91</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c r="A38" s="98">
        <v>30</v>
      </c>
      <c r="B38" s="106" t="s">
        <v>92</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c r="A39" s="98">
        <v>31</v>
      </c>
      <c r="B39" s="106" t="s">
        <v>93</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c r="A40" s="98">
        <v>32</v>
      </c>
      <c r="B40" s="105" t="s">
        <v>94</v>
      </c>
      <c r="C40" s="115" t="s">
        <v>139</v>
      </c>
      <c r="D40" s="121"/>
      <c r="E40" s="121"/>
      <c r="F40" s="121"/>
      <c r="G40" s="121"/>
      <c r="H40" s="121"/>
      <c r="I40" s="121"/>
      <c r="J40" s="121"/>
      <c r="K40" s="121"/>
      <c r="L40" s="121"/>
      <c r="M40" s="121"/>
      <c r="N40" s="121"/>
      <c r="O40" s="121"/>
      <c r="P40" s="121"/>
      <c r="Q40" s="121"/>
      <c r="R40" s="121"/>
      <c r="S40" s="121"/>
      <c r="T40" s="121"/>
      <c r="U40" s="121"/>
      <c r="V40" s="121"/>
      <c r="W40" s="53"/>
    </row>
    <row r="41" spans="1:23" ht="21">
      <c r="A41" s="98">
        <v>33</v>
      </c>
      <c r="B41" s="105" t="s">
        <v>95</v>
      </c>
      <c r="C41" s="114" t="s">
        <v>140</v>
      </c>
      <c r="D41" s="121"/>
      <c r="E41" s="121">
        <v>3</v>
      </c>
      <c r="F41" s="121">
        <v>3</v>
      </c>
      <c r="G41" s="121"/>
      <c r="H41" s="121">
        <v>2</v>
      </c>
      <c r="I41" s="121">
        <v>2</v>
      </c>
      <c r="J41" s="121"/>
      <c r="K41" s="121"/>
      <c r="L41" s="121"/>
      <c r="M41" s="121"/>
      <c r="N41" s="121">
        <v>2</v>
      </c>
      <c r="O41" s="121"/>
      <c r="P41" s="121"/>
      <c r="Q41" s="121"/>
      <c r="R41" s="121"/>
      <c r="S41" s="121"/>
      <c r="T41" s="121">
        <v>1</v>
      </c>
      <c r="U41" s="121">
        <v>1</v>
      </c>
      <c r="V41" s="121"/>
      <c r="W41" s="53"/>
    </row>
    <row r="42" spans="1:23" ht="22.5">
      <c r="A42" s="98">
        <v>34</v>
      </c>
      <c r="B42" s="106" t="s">
        <v>96</v>
      </c>
      <c r="C42" s="104">
        <v>286</v>
      </c>
      <c r="D42" s="121"/>
      <c r="E42" s="121">
        <v>2</v>
      </c>
      <c r="F42" s="121">
        <v>2</v>
      </c>
      <c r="G42" s="121"/>
      <c r="H42" s="121">
        <v>2</v>
      </c>
      <c r="I42" s="121">
        <v>2</v>
      </c>
      <c r="J42" s="121"/>
      <c r="K42" s="121"/>
      <c r="L42" s="121"/>
      <c r="M42" s="121"/>
      <c r="N42" s="121">
        <v>2</v>
      </c>
      <c r="O42" s="121"/>
      <c r="P42" s="121"/>
      <c r="Q42" s="121"/>
      <c r="R42" s="121"/>
      <c r="S42" s="121"/>
      <c r="T42" s="121"/>
      <c r="U42" s="121"/>
      <c r="V42" s="121"/>
      <c r="W42" s="53"/>
    </row>
    <row r="43" spans="1:23">
      <c r="A43" s="98">
        <v>35</v>
      </c>
      <c r="B43" s="106" t="s">
        <v>97</v>
      </c>
      <c r="C43" s="104">
        <v>289</v>
      </c>
      <c r="D43" s="121"/>
      <c r="E43" s="121">
        <v>1</v>
      </c>
      <c r="F43" s="121">
        <v>1</v>
      </c>
      <c r="G43" s="121"/>
      <c r="H43" s="121"/>
      <c r="I43" s="121"/>
      <c r="J43" s="121"/>
      <c r="K43" s="121"/>
      <c r="L43" s="121"/>
      <c r="M43" s="121"/>
      <c r="N43" s="121"/>
      <c r="O43" s="121"/>
      <c r="P43" s="121"/>
      <c r="Q43" s="121"/>
      <c r="R43" s="121"/>
      <c r="S43" s="121"/>
      <c r="T43" s="121">
        <v>1</v>
      </c>
      <c r="U43" s="121">
        <v>1</v>
      </c>
      <c r="V43" s="121"/>
      <c r="W43" s="53"/>
    </row>
    <row r="44" spans="1:23" ht="21">
      <c r="A44" s="98">
        <v>36</v>
      </c>
      <c r="B44" s="105" t="s">
        <v>98</v>
      </c>
      <c r="C44" s="114" t="s">
        <v>141</v>
      </c>
      <c r="D44" s="121"/>
      <c r="E44" s="121"/>
      <c r="F44" s="121"/>
      <c r="G44" s="121"/>
      <c r="H44" s="121"/>
      <c r="I44" s="121"/>
      <c r="J44" s="121"/>
      <c r="K44" s="121"/>
      <c r="L44" s="121"/>
      <c r="M44" s="121"/>
      <c r="N44" s="121"/>
      <c r="O44" s="121"/>
      <c r="P44" s="121"/>
      <c r="Q44" s="121"/>
      <c r="R44" s="121"/>
      <c r="S44" s="121"/>
      <c r="T44" s="121"/>
      <c r="U44" s="121"/>
      <c r="V44" s="121"/>
      <c r="W44" s="53"/>
    </row>
    <row r="45" spans="1:23">
      <c r="A45" s="98">
        <v>37</v>
      </c>
      <c r="B45" s="106" t="s">
        <v>99</v>
      </c>
      <c r="C45" s="97">
        <v>296</v>
      </c>
      <c r="D45" s="121"/>
      <c r="E45" s="121"/>
      <c r="F45" s="121"/>
      <c r="G45" s="121"/>
      <c r="H45" s="121"/>
      <c r="I45" s="121"/>
      <c r="J45" s="121"/>
      <c r="K45" s="121"/>
      <c r="L45" s="121"/>
      <c r="M45" s="121"/>
      <c r="N45" s="121"/>
      <c r="O45" s="121"/>
      <c r="P45" s="121"/>
      <c r="Q45" s="121"/>
      <c r="R45" s="121"/>
      <c r="S45" s="121"/>
      <c r="T45" s="121"/>
      <c r="U45" s="121"/>
      <c r="V45" s="121"/>
      <c r="W45" s="53"/>
    </row>
    <row r="46" spans="1:23" ht="31.5">
      <c r="A46" s="98">
        <v>38</v>
      </c>
      <c r="B46" s="105" t="s">
        <v>100</v>
      </c>
      <c r="C46" s="115" t="s">
        <v>142</v>
      </c>
      <c r="D46" s="121"/>
      <c r="E46" s="121">
        <v>8</v>
      </c>
      <c r="F46" s="121">
        <v>8</v>
      </c>
      <c r="G46" s="121"/>
      <c r="H46" s="121">
        <v>8</v>
      </c>
      <c r="I46" s="121">
        <v>8</v>
      </c>
      <c r="J46" s="121">
        <v>5</v>
      </c>
      <c r="K46" s="121"/>
      <c r="L46" s="121"/>
      <c r="M46" s="121"/>
      <c r="N46" s="121">
        <v>8</v>
      </c>
      <c r="O46" s="121"/>
      <c r="P46" s="121"/>
      <c r="Q46" s="121"/>
      <c r="R46" s="121"/>
      <c r="S46" s="121"/>
      <c r="T46" s="121"/>
      <c r="U46" s="121"/>
      <c r="V46" s="121"/>
      <c r="W46" s="53"/>
    </row>
    <row r="47" spans="1:23" ht="21">
      <c r="A47" s="98">
        <v>39</v>
      </c>
      <c r="B47" s="105" t="s">
        <v>101</v>
      </c>
      <c r="C47" s="114" t="s">
        <v>143</v>
      </c>
      <c r="D47" s="121"/>
      <c r="E47" s="121">
        <v>8</v>
      </c>
      <c r="F47" s="121">
        <v>8</v>
      </c>
      <c r="G47" s="121"/>
      <c r="H47" s="121">
        <v>8</v>
      </c>
      <c r="I47" s="121">
        <v>8</v>
      </c>
      <c r="J47" s="121">
        <v>5</v>
      </c>
      <c r="K47" s="121"/>
      <c r="L47" s="121"/>
      <c r="M47" s="121"/>
      <c r="N47" s="121">
        <v>8</v>
      </c>
      <c r="O47" s="121"/>
      <c r="P47" s="121"/>
      <c r="Q47" s="121"/>
      <c r="R47" s="121"/>
      <c r="S47" s="121"/>
      <c r="T47" s="121"/>
      <c r="U47" s="121"/>
      <c r="V47" s="121"/>
      <c r="W47" s="53"/>
    </row>
    <row r="48" spans="1:23" ht="33.75">
      <c r="A48" s="98">
        <v>40</v>
      </c>
      <c r="B48" s="109" t="s">
        <v>102</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103</v>
      </c>
      <c r="C49" s="97">
        <v>307</v>
      </c>
      <c r="D49" s="121"/>
      <c r="E49" s="121"/>
      <c r="F49" s="121"/>
      <c r="G49" s="121"/>
      <c r="H49" s="121"/>
      <c r="I49" s="121"/>
      <c r="J49" s="121"/>
      <c r="K49" s="121"/>
      <c r="L49" s="121"/>
      <c r="M49" s="121"/>
      <c r="N49" s="121"/>
      <c r="O49" s="121"/>
      <c r="P49" s="121"/>
      <c r="Q49" s="121"/>
      <c r="R49" s="121"/>
      <c r="S49" s="121"/>
      <c r="T49" s="121"/>
      <c r="U49" s="121"/>
      <c r="V49" s="121"/>
      <c r="W49" s="53"/>
    </row>
    <row r="50" spans="1:23" ht="22.5">
      <c r="A50" s="98">
        <v>42</v>
      </c>
      <c r="B50" s="106" t="s">
        <v>104</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105</v>
      </c>
      <c r="C51" s="114" t="s">
        <v>144</v>
      </c>
      <c r="D51" s="121"/>
      <c r="E51" s="121"/>
      <c r="F51" s="121"/>
      <c r="G51" s="121"/>
      <c r="H51" s="121"/>
      <c r="I51" s="121"/>
      <c r="J51" s="121"/>
      <c r="K51" s="121"/>
      <c r="L51" s="121"/>
      <c r="M51" s="121"/>
      <c r="N51" s="121"/>
      <c r="O51" s="121"/>
      <c r="P51" s="121"/>
      <c r="Q51" s="121"/>
      <c r="R51" s="121"/>
      <c r="S51" s="121"/>
      <c r="T51" s="121"/>
      <c r="U51" s="121"/>
      <c r="V51" s="121"/>
      <c r="W51" s="53"/>
    </row>
    <row r="52" spans="1:23">
      <c r="A52" s="98">
        <v>44</v>
      </c>
      <c r="B52" s="110" t="s">
        <v>106</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107</v>
      </c>
      <c r="C53" s="114" t="s">
        <v>145</v>
      </c>
      <c r="D53" s="121"/>
      <c r="E53" s="121"/>
      <c r="F53" s="121"/>
      <c r="G53" s="121"/>
      <c r="H53" s="121"/>
      <c r="I53" s="121"/>
      <c r="J53" s="121"/>
      <c r="K53" s="121"/>
      <c r="L53" s="121"/>
      <c r="M53" s="121"/>
      <c r="N53" s="121"/>
      <c r="O53" s="121"/>
      <c r="P53" s="121"/>
      <c r="Q53" s="121"/>
      <c r="R53" s="121"/>
      <c r="S53" s="121"/>
      <c r="T53" s="121"/>
      <c r="U53" s="121"/>
      <c r="V53" s="121"/>
      <c r="W53" s="53"/>
    </row>
    <row r="54" spans="1:23">
      <c r="A54" s="98">
        <v>46</v>
      </c>
      <c r="B54" s="106" t="s">
        <v>108</v>
      </c>
      <c r="C54" s="104">
        <v>345</v>
      </c>
      <c r="D54" s="121"/>
      <c r="E54" s="121"/>
      <c r="F54" s="121"/>
      <c r="G54" s="121"/>
      <c r="H54" s="121"/>
      <c r="I54" s="121"/>
      <c r="J54" s="121"/>
      <c r="K54" s="121"/>
      <c r="L54" s="121"/>
      <c r="M54" s="121"/>
      <c r="N54" s="121"/>
      <c r="O54" s="121"/>
      <c r="P54" s="121"/>
      <c r="Q54" s="121"/>
      <c r="R54" s="121"/>
      <c r="S54" s="121"/>
      <c r="T54" s="121"/>
      <c r="U54" s="121"/>
      <c r="V54" s="121"/>
      <c r="W54" s="53"/>
    </row>
    <row r="55" spans="1:23" ht="31.5">
      <c r="A55" s="98">
        <v>47</v>
      </c>
      <c r="B55" s="105" t="s">
        <v>109</v>
      </c>
      <c r="C55" s="114" t="s">
        <v>146</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110</v>
      </c>
      <c r="C56" s="114" t="s">
        <v>147</v>
      </c>
      <c r="D56" s="121"/>
      <c r="E56" s="121">
        <v>1</v>
      </c>
      <c r="F56" s="121">
        <v>1</v>
      </c>
      <c r="G56" s="121"/>
      <c r="H56" s="121"/>
      <c r="I56" s="121"/>
      <c r="J56" s="121"/>
      <c r="K56" s="121"/>
      <c r="L56" s="121"/>
      <c r="M56" s="121"/>
      <c r="N56" s="121"/>
      <c r="O56" s="121"/>
      <c r="P56" s="121"/>
      <c r="Q56" s="121"/>
      <c r="R56" s="121"/>
      <c r="S56" s="121"/>
      <c r="T56" s="121">
        <v>1</v>
      </c>
      <c r="U56" s="121">
        <v>1</v>
      </c>
      <c r="V56" s="121"/>
      <c r="W56" s="53"/>
    </row>
    <row r="57" spans="1:23">
      <c r="A57" s="98">
        <v>49</v>
      </c>
      <c r="B57" s="110" t="s">
        <v>111</v>
      </c>
      <c r="C57" s="104">
        <v>364</v>
      </c>
      <c r="D57" s="121"/>
      <c r="E57" s="121"/>
      <c r="F57" s="121"/>
      <c r="G57" s="121"/>
      <c r="H57" s="121"/>
      <c r="I57" s="121"/>
      <c r="J57" s="121"/>
      <c r="K57" s="121"/>
      <c r="L57" s="121"/>
      <c r="M57" s="121"/>
      <c r="N57" s="121"/>
      <c r="O57" s="121"/>
      <c r="P57" s="121"/>
      <c r="Q57" s="121"/>
      <c r="R57" s="121"/>
      <c r="S57" s="121"/>
      <c r="T57" s="121"/>
      <c r="U57" s="121"/>
      <c r="V57" s="121"/>
      <c r="W57" s="53"/>
    </row>
    <row r="58" spans="1:23">
      <c r="A58" s="98">
        <v>50</v>
      </c>
      <c r="B58" s="110" t="s">
        <v>112</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c r="A59" s="98">
        <v>51</v>
      </c>
      <c r="B59" s="110" t="s">
        <v>113</v>
      </c>
      <c r="C59" s="104">
        <v>368</v>
      </c>
      <c r="D59" s="121"/>
      <c r="E59" s="121">
        <v>1</v>
      </c>
      <c r="F59" s="121">
        <v>1</v>
      </c>
      <c r="G59" s="121"/>
      <c r="H59" s="121"/>
      <c r="I59" s="121"/>
      <c r="J59" s="121"/>
      <c r="K59" s="121"/>
      <c r="L59" s="121"/>
      <c r="M59" s="121"/>
      <c r="N59" s="121"/>
      <c r="O59" s="121"/>
      <c r="P59" s="121"/>
      <c r="Q59" s="121"/>
      <c r="R59" s="121"/>
      <c r="S59" s="121"/>
      <c r="T59" s="121">
        <v>1</v>
      </c>
      <c r="U59" s="121">
        <v>1</v>
      </c>
      <c r="V59" s="121"/>
      <c r="W59" s="53"/>
    </row>
    <row r="60" spans="1:23" ht="22.5">
      <c r="A60" s="98">
        <v>52</v>
      </c>
      <c r="B60" s="109" t="s">
        <v>114</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c r="A61" s="98">
        <v>53</v>
      </c>
      <c r="B61" s="109" t="s">
        <v>115</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c r="A62" s="98">
        <v>54</v>
      </c>
      <c r="B62" s="105" t="s">
        <v>116</v>
      </c>
      <c r="C62" s="114" t="s">
        <v>148</v>
      </c>
      <c r="D62" s="121"/>
      <c r="E62" s="121"/>
      <c r="F62" s="121"/>
      <c r="G62" s="121"/>
      <c r="H62" s="121"/>
      <c r="I62" s="121"/>
      <c r="J62" s="121"/>
      <c r="K62" s="121"/>
      <c r="L62" s="121"/>
      <c r="M62" s="121"/>
      <c r="N62" s="121"/>
      <c r="O62" s="121"/>
      <c r="P62" s="121"/>
      <c r="Q62" s="121"/>
      <c r="R62" s="121"/>
      <c r="S62" s="121"/>
      <c r="T62" s="121"/>
      <c r="U62" s="121"/>
      <c r="V62" s="121"/>
      <c r="W62" s="53"/>
    </row>
    <row r="63" spans="1:23" ht="21">
      <c r="A63" s="98">
        <v>55</v>
      </c>
      <c r="B63" s="105" t="s">
        <v>117</v>
      </c>
      <c r="C63" s="114" t="s">
        <v>149</v>
      </c>
      <c r="D63" s="121"/>
      <c r="E63" s="121"/>
      <c r="F63" s="121"/>
      <c r="G63" s="121"/>
      <c r="H63" s="121"/>
      <c r="I63" s="121"/>
      <c r="J63" s="121"/>
      <c r="K63" s="121"/>
      <c r="L63" s="121"/>
      <c r="M63" s="121"/>
      <c r="N63" s="121"/>
      <c r="O63" s="121"/>
      <c r="P63" s="121"/>
      <c r="Q63" s="121"/>
      <c r="R63" s="121"/>
      <c r="S63" s="121"/>
      <c r="T63" s="121"/>
      <c r="U63" s="121"/>
      <c r="V63" s="121"/>
      <c r="W63" s="53"/>
    </row>
    <row r="64" spans="1:23" ht="21">
      <c r="A64" s="98">
        <v>56</v>
      </c>
      <c r="B64" s="105" t="s">
        <v>118</v>
      </c>
      <c r="C64" s="114" t="s">
        <v>150</v>
      </c>
      <c r="D64" s="121"/>
      <c r="E64" s="121"/>
      <c r="F64" s="121"/>
      <c r="G64" s="121"/>
      <c r="H64" s="121"/>
      <c r="I64" s="121"/>
      <c r="J64" s="121"/>
      <c r="K64" s="121"/>
      <c r="L64" s="121"/>
      <c r="M64" s="121"/>
      <c r="N64" s="121"/>
      <c r="O64" s="121"/>
      <c r="P64" s="121"/>
      <c r="Q64" s="121"/>
      <c r="R64" s="121"/>
      <c r="S64" s="121"/>
      <c r="T64" s="121"/>
      <c r="U64" s="121"/>
      <c r="V64" s="121"/>
      <c r="W64" s="53"/>
    </row>
    <row r="65" spans="1:43">
      <c r="A65" s="98">
        <v>57</v>
      </c>
      <c r="B65" s="105" t="s">
        <v>119</v>
      </c>
      <c r="C65" s="115"/>
      <c r="D65" s="121"/>
      <c r="E65" s="121"/>
      <c r="F65" s="121"/>
      <c r="G65" s="121"/>
      <c r="H65" s="121"/>
      <c r="I65" s="121"/>
      <c r="J65" s="121"/>
      <c r="K65" s="121"/>
      <c r="L65" s="121"/>
      <c r="M65" s="121"/>
      <c r="N65" s="121"/>
      <c r="O65" s="121"/>
      <c r="P65" s="121"/>
      <c r="Q65" s="121"/>
      <c r="R65" s="121"/>
      <c r="S65" s="121"/>
      <c r="T65" s="121"/>
      <c r="U65" s="121"/>
      <c r="V65" s="121"/>
      <c r="W65" s="53"/>
    </row>
    <row r="66" spans="1:43" ht="31.5">
      <c r="A66" s="98">
        <v>58</v>
      </c>
      <c r="B66" s="105" t="s">
        <v>0</v>
      </c>
      <c r="C66" s="116"/>
      <c r="D66" s="151">
        <f t="shared" ref="D66:V66" si="0">D9+D10+D15+D18+D20+D25+D32+D35+D36+D40+D41+D44+D46+D51+D53+D55+D56+D62+D63+D64+D65</f>
        <v>1</v>
      </c>
      <c r="E66" s="151">
        <f t="shared" si="0"/>
        <v>56</v>
      </c>
      <c r="F66" s="151">
        <f t="shared" si="0"/>
        <v>58</v>
      </c>
      <c r="G66" s="151">
        <f t="shared" si="0"/>
        <v>0</v>
      </c>
      <c r="H66" s="151">
        <f t="shared" si="0"/>
        <v>51</v>
      </c>
      <c r="I66" s="151">
        <f t="shared" si="0"/>
        <v>38</v>
      </c>
      <c r="J66" s="151">
        <f t="shared" si="0"/>
        <v>9</v>
      </c>
      <c r="K66" s="151">
        <f t="shared" si="0"/>
        <v>10</v>
      </c>
      <c r="L66" s="151">
        <f t="shared" si="0"/>
        <v>0</v>
      </c>
      <c r="M66" s="151">
        <f t="shared" si="0"/>
        <v>1</v>
      </c>
      <c r="N66" s="151">
        <f t="shared" si="0"/>
        <v>39</v>
      </c>
      <c r="O66" s="151">
        <f t="shared" si="0"/>
        <v>0</v>
      </c>
      <c r="P66" s="151">
        <f t="shared" si="0"/>
        <v>0</v>
      </c>
      <c r="Q66" s="151">
        <f t="shared" si="0"/>
        <v>10</v>
      </c>
      <c r="R66" s="151">
        <f t="shared" si="0"/>
        <v>0</v>
      </c>
      <c r="S66" s="151">
        <f t="shared" si="0"/>
        <v>1</v>
      </c>
      <c r="T66" s="151">
        <f t="shared" si="0"/>
        <v>6</v>
      </c>
      <c r="U66" s="151">
        <f t="shared" si="0"/>
        <v>6</v>
      </c>
      <c r="V66" s="151">
        <f t="shared" si="0"/>
        <v>0</v>
      </c>
      <c r="W66" s="53"/>
    </row>
    <row r="67" spans="1:43">
      <c r="A67" s="98">
        <v>59</v>
      </c>
      <c r="B67" s="106" t="s">
        <v>120</v>
      </c>
      <c r="C67" s="116"/>
      <c r="D67" s="121"/>
      <c r="E67" s="122">
        <v>2</v>
      </c>
      <c r="F67" s="122">
        <v>2</v>
      </c>
      <c r="G67" s="122"/>
      <c r="H67" s="122">
        <v>2</v>
      </c>
      <c r="I67" s="122"/>
      <c r="J67" s="122"/>
      <c r="K67" s="122">
        <v>1</v>
      </c>
      <c r="L67" s="122"/>
      <c r="M67" s="122">
        <v>1</v>
      </c>
      <c r="N67" s="121"/>
      <c r="O67" s="122"/>
      <c r="P67" s="122"/>
      <c r="Q67" s="122">
        <v>1</v>
      </c>
      <c r="R67" s="122"/>
      <c r="S67" s="122">
        <v>1</v>
      </c>
      <c r="T67" s="122"/>
      <c r="U67" s="121"/>
      <c r="V67" s="122"/>
      <c r="W67" s="53"/>
    </row>
    <row r="68" spans="1:43">
      <c r="A68" s="98">
        <v>60</v>
      </c>
      <c r="B68" s="106" t="s">
        <v>121</v>
      </c>
      <c r="C68" s="116"/>
      <c r="D68" s="122"/>
      <c r="E68" s="122">
        <v>3</v>
      </c>
      <c r="F68" s="122">
        <v>3</v>
      </c>
      <c r="G68" s="122"/>
      <c r="H68" s="122">
        <v>1</v>
      </c>
      <c r="I68" s="122"/>
      <c r="J68" s="122"/>
      <c r="K68" s="122"/>
      <c r="L68" s="122"/>
      <c r="M68" s="122">
        <v>1</v>
      </c>
      <c r="N68" s="122"/>
      <c r="O68" s="122"/>
      <c r="P68" s="122"/>
      <c r="Q68" s="121"/>
      <c r="R68" s="122"/>
      <c r="S68" s="122">
        <v>1</v>
      </c>
      <c r="T68" s="122">
        <v>2</v>
      </c>
      <c r="U68" s="122">
        <v>2</v>
      </c>
      <c r="V68" s="122"/>
      <c r="W68" s="53"/>
    </row>
    <row r="69" spans="1:43">
      <c r="A69" s="98">
        <v>61</v>
      </c>
      <c r="B69" s="106" t="s">
        <v>122</v>
      </c>
      <c r="C69" s="116"/>
      <c r="D69" s="122"/>
      <c r="E69" s="122">
        <v>8</v>
      </c>
      <c r="F69" s="122">
        <v>8</v>
      </c>
      <c r="G69" s="122"/>
      <c r="H69" s="122">
        <v>8</v>
      </c>
      <c r="I69" s="122">
        <v>8</v>
      </c>
      <c r="J69" s="122">
        <v>7</v>
      </c>
      <c r="K69" s="122"/>
      <c r="L69" s="122"/>
      <c r="M69" s="122"/>
      <c r="N69" s="122">
        <v>8</v>
      </c>
      <c r="O69" s="122"/>
      <c r="P69" s="122"/>
      <c r="Q69" s="122"/>
      <c r="R69" s="122"/>
      <c r="S69" s="122"/>
      <c r="T69" s="122"/>
      <c r="U69" s="122"/>
      <c r="V69" s="122"/>
      <c r="W69" s="53"/>
    </row>
    <row r="70" spans="1:43" ht="22.5">
      <c r="A70" s="98">
        <v>62</v>
      </c>
      <c r="B70" s="106" t="s">
        <v>123</v>
      </c>
      <c r="C70" s="116"/>
      <c r="D70" s="122"/>
      <c r="E70" s="122"/>
      <c r="F70" s="122"/>
      <c r="G70" s="122"/>
      <c r="H70" s="122"/>
      <c r="I70" s="122"/>
      <c r="J70" s="122"/>
      <c r="K70" s="122"/>
      <c r="L70" s="122"/>
      <c r="M70" s="122"/>
      <c r="N70" s="122"/>
      <c r="O70" s="122"/>
      <c r="P70" s="122"/>
      <c r="Q70" s="122"/>
      <c r="R70" s="122"/>
      <c r="S70" s="122"/>
      <c r="T70" s="122"/>
      <c r="U70" s="122"/>
      <c r="V70" s="122"/>
      <c r="W70" s="53"/>
    </row>
    <row r="71" spans="1:43">
      <c r="A71" s="98">
        <v>63</v>
      </c>
      <c r="B71" s="106" t="s">
        <v>124</v>
      </c>
      <c r="C71" s="116"/>
      <c r="D71" s="122"/>
      <c r="E71" s="122">
        <v>7</v>
      </c>
      <c r="F71" s="122">
        <v>7</v>
      </c>
      <c r="G71" s="122"/>
      <c r="H71" s="122">
        <v>6</v>
      </c>
      <c r="I71" s="122">
        <v>1</v>
      </c>
      <c r="J71" s="122">
        <v>1</v>
      </c>
      <c r="K71" s="122">
        <v>5</v>
      </c>
      <c r="L71" s="122"/>
      <c r="M71" s="122"/>
      <c r="N71" s="122">
        <v>1</v>
      </c>
      <c r="O71" s="122"/>
      <c r="P71" s="122"/>
      <c r="Q71" s="122">
        <v>5</v>
      </c>
      <c r="R71" s="122"/>
      <c r="S71" s="122"/>
      <c r="T71" s="122">
        <v>1</v>
      </c>
      <c r="U71" s="122">
        <v>1</v>
      </c>
      <c r="V71" s="122"/>
      <c r="W71" s="53"/>
    </row>
    <row r="72" spans="1:43" ht="22.5">
      <c r="A72" s="98">
        <v>64</v>
      </c>
      <c r="B72" s="106" t="s">
        <v>40</v>
      </c>
      <c r="C72" s="116"/>
      <c r="D72" s="122"/>
      <c r="E72" s="122"/>
      <c r="F72" s="122"/>
      <c r="G72" s="122"/>
      <c r="H72" s="122"/>
      <c r="I72" s="122"/>
      <c r="J72" s="122"/>
      <c r="K72" s="122"/>
      <c r="L72" s="122"/>
      <c r="M72" s="122"/>
      <c r="N72" s="122"/>
      <c r="O72" s="122"/>
      <c r="P72" s="122"/>
      <c r="Q72" s="122"/>
      <c r="R72" s="122"/>
      <c r="S72" s="122"/>
      <c r="T72" s="122"/>
      <c r="U72" s="122"/>
      <c r="V72" s="122"/>
      <c r="W72" s="53"/>
    </row>
    <row r="73" spans="1:43" ht="22.5">
      <c r="A73" s="98">
        <v>65</v>
      </c>
      <c r="B73" s="106" t="s">
        <v>41</v>
      </c>
      <c r="C73" s="116"/>
      <c r="D73" s="122"/>
      <c r="E73" s="122"/>
      <c r="F73" s="122"/>
      <c r="G73" s="122"/>
      <c r="H73" s="122"/>
      <c r="I73" s="122"/>
      <c r="J73" s="122"/>
      <c r="K73" s="122"/>
      <c r="L73" s="122"/>
      <c r="M73" s="122"/>
      <c r="N73" s="122"/>
      <c r="O73" s="122"/>
      <c r="P73" s="122"/>
      <c r="Q73" s="122"/>
      <c r="R73" s="122"/>
      <c r="S73" s="122"/>
      <c r="T73" s="122"/>
      <c r="U73" s="122"/>
      <c r="V73" s="122"/>
      <c r="W73" s="53"/>
    </row>
    <row r="74" spans="1:43" ht="22.5">
      <c r="A74" s="98">
        <v>66</v>
      </c>
      <c r="B74" s="106" t="s">
        <v>42</v>
      </c>
      <c r="C74" s="116"/>
      <c r="D74" s="122"/>
      <c r="E74" s="122">
        <v>1</v>
      </c>
      <c r="F74" s="122">
        <v>1</v>
      </c>
      <c r="G74" s="122"/>
      <c r="H74" s="122">
        <v>1</v>
      </c>
      <c r="I74" s="122"/>
      <c r="J74" s="122"/>
      <c r="K74" s="122">
        <v>1</v>
      </c>
      <c r="L74" s="122"/>
      <c r="M74" s="122"/>
      <c r="N74" s="122"/>
      <c r="O74" s="122"/>
      <c r="P74" s="122"/>
      <c r="Q74" s="122">
        <v>1</v>
      </c>
      <c r="R74" s="122"/>
      <c r="S74" s="122"/>
      <c r="T74" s="122"/>
      <c r="U74" s="122"/>
      <c r="V74" s="122"/>
      <c r="W74" s="53"/>
    </row>
    <row r="75" spans="1:43">
      <c r="A75" s="98">
        <v>67</v>
      </c>
      <c r="B75" s="111" t="s">
        <v>125</v>
      </c>
      <c r="C75" s="116"/>
      <c r="D75" s="122"/>
      <c r="E75" s="122"/>
      <c r="F75" s="122"/>
      <c r="G75" s="122"/>
      <c r="H75" s="122"/>
      <c r="I75" s="122"/>
      <c r="J75" s="122"/>
      <c r="K75" s="122"/>
      <c r="L75" s="122"/>
      <c r="M75" s="122"/>
      <c r="N75" s="122"/>
      <c r="O75" s="122"/>
      <c r="P75" s="122"/>
      <c r="Q75" s="122"/>
      <c r="R75" s="122"/>
      <c r="S75" s="122"/>
      <c r="T75" s="122"/>
      <c r="U75" s="122"/>
      <c r="V75" s="122"/>
      <c r="W75" s="147"/>
      <c r="X75" s="124"/>
      <c r="Y75" s="124"/>
      <c r="Z75" s="124"/>
      <c r="AA75" s="124"/>
      <c r="AB75" s="124"/>
      <c r="AC75" s="124"/>
      <c r="AD75" s="124"/>
      <c r="AE75" s="124"/>
      <c r="AF75" s="124"/>
      <c r="AG75" s="124"/>
      <c r="AH75" s="124"/>
      <c r="AI75" s="124"/>
      <c r="AJ75" s="124"/>
      <c r="AK75" s="124"/>
      <c r="AL75" s="124"/>
      <c r="AM75" s="124"/>
      <c r="AN75" s="124"/>
      <c r="AO75" s="124"/>
      <c r="AP75" s="124"/>
      <c r="AQ75" s="124"/>
    </row>
    <row r="76" spans="1:43">
      <c r="A76" s="98">
        <v>68</v>
      </c>
      <c r="B76" s="111" t="s">
        <v>126</v>
      </c>
      <c r="C76" s="116"/>
      <c r="D76" s="122"/>
      <c r="E76" s="122"/>
      <c r="F76" s="122"/>
      <c r="G76" s="122"/>
      <c r="H76" s="122"/>
      <c r="I76" s="122"/>
      <c r="J76" s="122"/>
      <c r="K76" s="122"/>
      <c r="L76" s="122"/>
      <c r="M76" s="122"/>
      <c r="N76" s="122"/>
      <c r="O76" s="122"/>
      <c r="P76" s="122"/>
      <c r="Q76" s="122"/>
      <c r="R76" s="122"/>
      <c r="S76" s="122"/>
      <c r="T76" s="122"/>
      <c r="U76" s="122"/>
      <c r="V76" s="122"/>
      <c r="W76" s="147"/>
      <c r="X76" s="124"/>
      <c r="Y76" s="124"/>
      <c r="Z76" s="124"/>
      <c r="AA76" s="124"/>
      <c r="AB76" s="124"/>
      <c r="AC76" s="124"/>
      <c r="AD76" s="124"/>
      <c r="AE76" s="124"/>
      <c r="AF76" s="124"/>
      <c r="AG76" s="124"/>
      <c r="AH76" s="124"/>
      <c r="AI76" s="124"/>
      <c r="AJ76" s="124"/>
      <c r="AK76" s="124"/>
      <c r="AL76" s="124"/>
      <c r="AM76" s="124"/>
      <c r="AN76" s="124"/>
      <c r="AO76" s="124"/>
      <c r="AP76" s="124"/>
      <c r="AQ76" s="124"/>
    </row>
    <row r="77" spans="1:43">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9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9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9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9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9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9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9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9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9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9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9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9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9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9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9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9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9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9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9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9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9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9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1:43" ht="12.9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9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9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9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9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9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9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9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9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9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9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9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9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9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9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9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9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9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9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9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9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9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9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9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9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9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9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9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9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9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9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9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9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9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9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9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9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9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9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9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9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9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9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9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9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9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9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9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9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9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9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9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9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9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9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9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9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9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9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9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9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9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9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9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9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9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9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9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9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9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9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9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9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9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9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9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9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9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9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9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9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9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9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9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9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9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9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9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9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9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9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9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9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9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9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9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9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9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9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9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9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9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9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9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9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9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9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9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9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9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9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9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9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9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9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9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9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9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9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9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9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9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9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9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9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9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9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9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9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9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9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9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9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9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9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9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9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9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9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9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9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9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9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9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9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9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9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9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9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9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9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9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9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9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9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9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9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9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9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9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9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9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9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9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9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9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9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9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9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9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9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9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9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9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9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9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9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9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9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9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9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9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9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9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9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9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9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9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9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9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9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9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9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9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9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9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9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9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9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9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9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9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9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9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9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9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9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9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9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9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9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9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9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9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9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9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9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9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9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9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9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9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9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9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9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9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9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9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9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9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9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9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9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9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9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9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9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9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9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9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9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9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9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9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9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9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9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9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9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9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9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9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9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9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9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9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9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9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9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9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9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9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9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9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9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9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9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9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9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9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9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9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9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9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9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9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9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9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9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9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9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9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9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9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9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9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9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9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9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9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9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9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9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9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9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9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9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9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9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9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9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9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9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9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9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9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9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9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9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9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9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9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9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9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9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9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9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9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9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9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9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9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9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9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9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9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9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9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9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9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9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9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9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9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9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9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9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9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9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9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9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9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9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9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9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9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9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9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9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9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9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9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9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9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9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9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9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9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9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9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9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9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9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9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9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9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9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9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9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9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ageMargins left="0.39370078740157483" right="0.39370078740157483" top="0.59055118110236227" bottom="0.59055118110236227" header="0.39370078740157483" footer="0.39370078740157483"/>
  <pageSetup paperSize="9" scale="53" fitToWidth="2" fitToHeight="8" pageOrder="overThenDown" orientation="landscape" useFirstPageNumber="1" verticalDpi="300"/>
  <headerFooter alignWithMargins="0">
    <oddHeader>&amp;RПродовження розділу 2</oddHeader>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sheetViews>
  <sheetFormatPr defaultRowHeight="12.75"/>
  <cols>
    <col min="1" max="1" width="4" customWidth="1"/>
    <col min="2" max="2" width="3.7109375" customWidth="1"/>
    <col min="3" max="3" width="91.140625" customWidth="1"/>
    <col min="4" max="4" width="13.5703125" customWidth="1"/>
    <col min="5" max="5" width="0.140625" customWidth="1"/>
  </cols>
  <sheetData>
    <row r="1" spans="1:11" ht="15.75">
      <c r="A1" s="152" t="s">
        <v>168</v>
      </c>
      <c r="B1" s="152"/>
      <c r="C1" s="152"/>
      <c r="D1" s="4"/>
    </row>
    <row r="2" spans="1:11" ht="29.45" customHeight="1">
      <c r="A2" s="153" t="s">
        <v>62</v>
      </c>
      <c r="B2" s="83" t="s">
        <v>37</v>
      </c>
      <c r="C2" s="89"/>
      <c r="D2" s="76" t="s">
        <v>203</v>
      </c>
      <c r="E2" s="53"/>
    </row>
    <row r="3" spans="1:11" ht="20.45" customHeight="1">
      <c r="A3" s="154">
        <v>1</v>
      </c>
      <c r="B3" s="155" t="s">
        <v>169</v>
      </c>
      <c r="C3" s="164"/>
      <c r="D3" s="92">
        <v>14</v>
      </c>
      <c r="E3" s="53"/>
    </row>
    <row r="4" spans="1:11" ht="20.45" customHeight="1">
      <c r="A4" s="154">
        <v>2</v>
      </c>
      <c r="B4" s="156" t="s">
        <v>170</v>
      </c>
      <c r="C4" s="165" t="s">
        <v>198</v>
      </c>
      <c r="D4" s="92">
        <v>4</v>
      </c>
      <c r="E4" s="53"/>
    </row>
    <row r="5" spans="1:11" ht="20.45" customHeight="1">
      <c r="A5" s="154">
        <v>3</v>
      </c>
      <c r="B5" s="157"/>
      <c r="C5" s="165" t="s">
        <v>199</v>
      </c>
      <c r="D5" s="92"/>
      <c r="E5" s="53"/>
    </row>
    <row r="6" spans="1:11" ht="20.45" customHeight="1">
      <c r="A6" s="154">
        <v>4</v>
      </c>
      <c r="B6" s="157"/>
      <c r="C6" s="165" t="s">
        <v>200</v>
      </c>
      <c r="D6" s="92">
        <v>8</v>
      </c>
      <c r="E6" s="53"/>
    </row>
    <row r="7" spans="1:11" ht="20.45" customHeight="1">
      <c r="A7" s="154">
        <v>5</v>
      </c>
      <c r="B7" s="157"/>
      <c r="C7" s="165" t="s">
        <v>201</v>
      </c>
      <c r="D7" s="92">
        <v>1</v>
      </c>
      <c r="E7" s="53"/>
    </row>
    <row r="8" spans="1:11" ht="19.7" customHeight="1">
      <c r="A8" s="154">
        <v>6</v>
      </c>
      <c r="B8" s="158"/>
      <c r="C8" s="165" t="s">
        <v>202</v>
      </c>
      <c r="D8" s="92">
        <v>1</v>
      </c>
      <c r="E8" s="53"/>
    </row>
    <row r="9" spans="1:11" ht="17.45" customHeight="1">
      <c r="A9" s="154">
        <v>7</v>
      </c>
      <c r="B9" s="159" t="s">
        <v>171</v>
      </c>
      <c r="C9" s="166"/>
      <c r="D9" s="92">
        <v>3</v>
      </c>
      <c r="E9" s="53"/>
      <c r="H9" s="173"/>
      <c r="I9" s="173"/>
      <c r="J9" s="173"/>
      <c r="K9" s="174"/>
    </row>
    <row r="10" spans="1:11" ht="18.95" customHeight="1">
      <c r="A10" s="154">
        <v>8</v>
      </c>
      <c r="B10" s="159" t="s">
        <v>172</v>
      </c>
      <c r="C10" s="166"/>
      <c r="D10" s="92"/>
      <c r="E10" s="53"/>
      <c r="H10" s="173"/>
      <c r="I10" s="173"/>
      <c r="J10" s="173"/>
      <c r="K10" s="174"/>
    </row>
    <row r="11" spans="1:11" ht="18.95" customHeight="1">
      <c r="A11" s="154">
        <v>9</v>
      </c>
      <c r="B11" s="159" t="s">
        <v>173</v>
      </c>
      <c r="C11" s="166"/>
      <c r="D11" s="92">
        <v>23</v>
      </c>
      <c r="E11" s="53"/>
      <c r="H11" s="173"/>
      <c r="I11" s="173"/>
      <c r="J11" s="173"/>
      <c r="K11" s="174"/>
    </row>
    <row r="12" spans="1:11" ht="18.2" customHeight="1">
      <c r="A12" s="154">
        <v>10</v>
      </c>
      <c r="B12" s="160" t="s">
        <v>174</v>
      </c>
      <c r="C12" s="167"/>
      <c r="D12" s="92">
        <v>5</v>
      </c>
      <c r="E12" s="53"/>
      <c r="H12" s="173"/>
      <c r="I12" s="173"/>
      <c r="J12" s="173"/>
      <c r="K12" s="174"/>
    </row>
    <row r="13" spans="1:11" ht="18.2" customHeight="1">
      <c r="A13" s="154">
        <v>11</v>
      </c>
      <c r="B13" s="161" t="s">
        <v>175</v>
      </c>
      <c r="C13" s="161"/>
      <c r="D13" s="92"/>
      <c r="E13" s="53"/>
      <c r="H13" s="173"/>
      <c r="I13" s="173"/>
      <c r="J13" s="173"/>
      <c r="K13" s="174"/>
    </row>
    <row r="14" spans="1:11" ht="16.7" customHeight="1">
      <c r="A14" s="154">
        <v>12</v>
      </c>
      <c r="B14" s="160" t="s">
        <v>176</v>
      </c>
      <c r="C14" s="167"/>
      <c r="D14" s="92"/>
      <c r="E14" s="53"/>
      <c r="H14" s="173"/>
      <c r="I14" s="173"/>
      <c r="J14" s="173"/>
      <c r="K14" s="174"/>
    </row>
    <row r="15" spans="1:11" ht="18.2" customHeight="1">
      <c r="A15" s="154">
        <v>13</v>
      </c>
      <c r="B15" s="159" t="s">
        <v>177</v>
      </c>
      <c r="C15" s="166"/>
      <c r="D15" s="92"/>
      <c r="E15" s="53"/>
      <c r="H15" s="173"/>
      <c r="I15" s="173"/>
      <c r="J15" s="173"/>
      <c r="K15" s="174"/>
    </row>
    <row r="16" spans="1:11" ht="18.2" customHeight="1">
      <c r="A16" s="154">
        <v>14</v>
      </c>
      <c r="B16" s="162" t="s">
        <v>178</v>
      </c>
      <c r="C16" s="168"/>
      <c r="D16" s="92"/>
      <c r="E16" s="53"/>
      <c r="H16" s="173"/>
      <c r="I16" s="173"/>
      <c r="J16" s="173"/>
      <c r="K16" s="174"/>
    </row>
    <row r="17" spans="1:11" ht="18.2" customHeight="1">
      <c r="A17" s="154">
        <v>15</v>
      </c>
      <c r="B17" s="162" t="s">
        <v>179</v>
      </c>
      <c r="C17" s="168"/>
      <c r="D17" s="92"/>
      <c r="E17" s="53"/>
      <c r="H17" s="173"/>
      <c r="I17" s="173"/>
      <c r="J17" s="173"/>
      <c r="K17" s="174"/>
    </row>
    <row r="18" spans="1:11" ht="18.2" customHeight="1">
      <c r="A18" s="154">
        <v>16</v>
      </c>
      <c r="B18" s="159" t="s">
        <v>180</v>
      </c>
      <c r="C18" s="166"/>
      <c r="D18" s="92">
        <v>3</v>
      </c>
      <c r="E18" s="53"/>
      <c r="H18" s="173"/>
      <c r="I18" s="173"/>
      <c r="J18" s="173"/>
      <c r="K18" s="174"/>
    </row>
    <row r="19" spans="1:11" ht="18.2" customHeight="1">
      <c r="A19" s="154">
        <v>17</v>
      </c>
      <c r="B19" s="159" t="s">
        <v>181</v>
      </c>
      <c r="C19" s="166"/>
      <c r="D19" s="92"/>
      <c r="E19" s="53"/>
      <c r="H19" s="173"/>
      <c r="I19" s="173"/>
      <c r="J19" s="173"/>
      <c r="K19" s="174"/>
    </row>
    <row r="20" spans="1:11" ht="18.2" customHeight="1">
      <c r="A20" s="154">
        <v>18</v>
      </c>
      <c r="B20" s="162" t="s">
        <v>182</v>
      </c>
      <c r="C20" s="168"/>
      <c r="D20" s="92"/>
      <c r="E20" s="53"/>
      <c r="H20" s="173"/>
      <c r="I20" s="173"/>
      <c r="J20" s="173"/>
      <c r="K20" s="174"/>
    </row>
    <row r="21" spans="1:11" ht="18.2" customHeight="1">
      <c r="A21" s="154">
        <v>19</v>
      </c>
      <c r="B21" s="162" t="s">
        <v>183</v>
      </c>
      <c r="C21" s="168"/>
      <c r="D21" s="92"/>
      <c r="E21" s="53"/>
      <c r="H21" s="173"/>
      <c r="I21" s="173"/>
      <c r="J21" s="173"/>
      <c r="K21" s="174"/>
    </row>
    <row r="22" spans="1:11" ht="18.2" customHeight="1">
      <c r="A22" s="154">
        <v>20</v>
      </c>
      <c r="B22" s="159" t="s">
        <v>184</v>
      </c>
      <c r="C22" s="166"/>
      <c r="D22" s="92"/>
      <c r="E22" s="53"/>
      <c r="H22" s="173"/>
      <c r="I22" s="173"/>
      <c r="J22" s="173"/>
      <c r="K22" s="174"/>
    </row>
    <row r="23" spans="1:11" ht="18.2" customHeight="1">
      <c r="A23" s="154">
        <v>21</v>
      </c>
      <c r="B23" s="162" t="s">
        <v>185</v>
      </c>
      <c r="C23" s="168"/>
      <c r="D23" s="92"/>
      <c r="E23" s="53"/>
      <c r="H23" s="173"/>
      <c r="I23" s="173"/>
      <c r="J23" s="173"/>
      <c r="K23" s="174"/>
    </row>
    <row r="24" spans="1:11" ht="18.2" customHeight="1">
      <c r="A24" s="154">
        <v>22</v>
      </c>
      <c r="B24" s="159" t="s">
        <v>186</v>
      </c>
      <c r="C24" s="166"/>
      <c r="D24" s="92"/>
      <c r="E24" s="53"/>
      <c r="H24" s="173"/>
      <c r="I24" s="173"/>
      <c r="J24" s="173"/>
      <c r="K24" s="174"/>
    </row>
    <row r="25" spans="1:11" ht="23.45" customHeight="1">
      <c r="A25" s="154">
        <v>23</v>
      </c>
      <c r="B25" s="161" t="s">
        <v>187</v>
      </c>
      <c r="C25" s="161"/>
      <c r="D25" s="92">
        <v>49</v>
      </c>
      <c r="E25" s="53"/>
      <c r="H25" s="14"/>
      <c r="I25" s="14"/>
      <c r="J25" s="14"/>
      <c r="K25" s="174"/>
    </row>
    <row r="26" spans="1:11" ht="16.7" customHeight="1">
      <c r="A26" s="154">
        <v>24</v>
      </c>
      <c r="B26" s="159" t="s">
        <v>188</v>
      </c>
      <c r="C26" s="166"/>
      <c r="D26" s="92"/>
      <c r="E26" s="53"/>
      <c r="H26" s="14"/>
      <c r="I26" s="14"/>
      <c r="J26" s="14"/>
      <c r="K26" s="174"/>
    </row>
    <row r="27" spans="1:11" ht="18.2" customHeight="1">
      <c r="A27" s="154">
        <v>25</v>
      </c>
      <c r="B27" s="161" t="s">
        <v>189</v>
      </c>
      <c r="C27" s="161"/>
      <c r="D27" s="92"/>
      <c r="E27" s="53"/>
      <c r="H27" s="14"/>
      <c r="I27" s="14"/>
      <c r="J27" s="14"/>
      <c r="K27" s="174"/>
    </row>
    <row r="28" spans="1:11" ht="14.45" customHeight="1">
      <c r="A28" s="154">
        <v>26</v>
      </c>
      <c r="B28" s="163" t="s">
        <v>190</v>
      </c>
      <c r="C28" s="163"/>
      <c r="D28" s="92"/>
      <c r="E28" s="53"/>
      <c r="H28" s="14"/>
      <c r="I28" s="14"/>
      <c r="J28" s="14"/>
      <c r="K28" s="174"/>
    </row>
    <row r="29" spans="1:11" ht="16.7" customHeight="1">
      <c r="A29" s="154">
        <v>27</v>
      </c>
      <c r="B29" s="161" t="s">
        <v>191</v>
      </c>
      <c r="C29" s="161"/>
      <c r="D29" s="92"/>
      <c r="E29" s="53"/>
      <c r="H29" s="174"/>
      <c r="I29" s="174"/>
      <c r="J29" s="174"/>
      <c r="K29" s="174"/>
    </row>
    <row r="30" spans="1:11" ht="16.7" customHeight="1">
      <c r="A30" s="154">
        <v>28</v>
      </c>
      <c r="B30" s="163" t="s">
        <v>192</v>
      </c>
      <c r="C30" s="163"/>
      <c r="D30" s="92"/>
      <c r="E30" s="53"/>
    </row>
    <row r="31" spans="1:11" ht="16.7" customHeight="1">
      <c r="A31" s="154">
        <v>29</v>
      </c>
      <c r="B31" s="159" t="s">
        <v>193</v>
      </c>
      <c r="C31" s="166"/>
      <c r="D31" s="92">
        <v>1</v>
      </c>
      <c r="E31" s="53"/>
      <c r="H31" s="175"/>
      <c r="I31" s="175"/>
    </row>
    <row r="32" spans="1:11" ht="16.7" customHeight="1">
      <c r="A32" s="154">
        <v>30</v>
      </c>
      <c r="B32" s="159" t="s">
        <v>194</v>
      </c>
      <c r="C32" s="166"/>
      <c r="D32" s="92">
        <v>1</v>
      </c>
      <c r="E32" s="53"/>
      <c r="H32" s="175"/>
      <c r="I32" s="175"/>
    </row>
    <row r="33" spans="1:9" ht="16.7" customHeight="1">
      <c r="A33" s="154">
        <v>31</v>
      </c>
      <c r="B33" s="159" t="s">
        <v>195</v>
      </c>
      <c r="C33" s="166"/>
      <c r="D33" s="92"/>
      <c r="E33" s="53"/>
      <c r="H33" s="175"/>
      <c r="I33" s="175"/>
    </row>
    <row r="34" spans="1:9" ht="16.7" customHeight="1">
      <c r="A34" s="154">
        <v>32</v>
      </c>
      <c r="B34" s="159" t="s">
        <v>196</v>
      </c>
      <c r="C34" s="166"/>
      <c r="D34" s="92">
        <v>4</v>
      </c>
      <c r="E34" s="53"/>
      <c r="H34" s="175"/>
      <c r="I34" s="175"/>
    </row>
    <row r="35" spans="1:9" ht="16.7" customHeight="1">
      <c r="A35" s="154">
        <v>33</v>
      </c>
      <c r="B35" s="161" t="s">
        <v>197</v>
      </c>
      <c r="C35" s="161"/>
      <c r="D35" s="92"/>
      <c r="E35" s="53"/>
      <c r="H35" s="175"/>
      <c r="I35" s="175"/>
    </row>
    <row r="36" spans="1:9" ht="15">
      <c r="A36" s="123"/>
      <c r="B36" s="123"/>
      <c r="C36" s="123"/>
      <c r="D36" s="170"/>
      <c r="E36" s="171"/>
    </row>
    <row r="37" spans="1:9" ht="12.95" customHeight="1">
      <c r="A37" s="29"/>
      <c r="B37" s="29"/>
      <c r="C37" s="169"/>
      <c r="D37" s="56"/>
    </row>
    <row r="38" spans="1:9" ht="12.95" customHeight="1">
      <c r="A38" s="29"/>
      <c r="B38" s="29"/>
      <c r="C38" s="29"/>
      <c r="D38" s="56"/>
    </row>
    <row r="39" spans="1:9" ht="12.95" customHeight="1">
      <c r="A39" s="29"/>
      <c r="B39" s="29"/>
      <c r="C39" s="29"/>
      <c r="D39" s="29"/>
    </row>
    <row r="40" spans="1:9" ht="12.95" customHeight="1">
      <c r="A40" s="29"/>
      <c r="B40" s="29"/>
      <c r="C40" s="29"/>
      <c r="D40" s="29"/>
    </row>
    <row r="41" spans="1:9" ht="12.95" customHeight="1">
      <c r="A41" s="29"/>
      <c r="B41" s="29"/>
      <c r="C41" s="29"/>
      <c r="D41" s="29"/>
    </row>
    <row r="42" spans="1:9" ht="12.95" customHeight="1">
      <c r="A42" s="29"/>
      <c r="B42" s="29"/>
      <c r="C42" s="29"/>
      <c r="D42" s="29"/>
    </row>
    <row r="43" spans="1:9" ht="12.95" customHeight="1">
      <c r="A43" s="29"/>
      <c r="B43" s="29"/>
      <c r="C43" s="29"/>
      <c r="D43" s="29"/>
      <c r="E43" s="172"/>
    </row>
    <row r="44" spans="1:9" ht="12.95" customHeight="1">
      <c r="A44" s="29"/>
      <c r="B44" s="29"/>
      <c r="C44" s="29"/>
      <c r="D44" s="29"/>
      <c r="E44" s="172"/>
    </row>
    <row r="45" spans="1:9" ht="12.95" customHeight="1">
      <c r="A45" s="29"/>
      <c r="B45" s="29"/>
      <c r="C45" s="29"/>
      <c r="D45" s="29"/>
    </row>
    <row r="46" spans="1:9" ht="12.95" customHeight="1">
      <c r="A46" s="29"/>
      <c r="B46" s="29"/>
      <c r="C46" s="29"/>
      <c r="D46" s="29"/>
    </row>
    <row r="47" spans="1:9" ht="12.95" customHeight="1">
      <c r="A47" s="29"/>
      <c r="B47" s="29"/>
      <c r="C47" s="29"/>
      <c r="D47" s="29"/>
      <c r="E47" s="172"/>
    </row>
    <row r="48" spans="1:9" ht="12.95" customHeight="1">
      <c r="A48" s="29"/>
      <c r="B48" s="29"/>
      <c r="C48" s="29"/>
      <c r="D48" s="29"/>
    </row>
    <row r="49" spans="1:4" ht="12.95" customHeight="1">
      <c r="A49" s="29"/>
      <c r="B49" s="29"/>
      <c r="C49" s="29"/>
      <c r="D49" s="29"/>
    </row>
    <row r="50" spans="1:4" ht="12.95" customHeight="1">
      <c r="A50" s="29"/>
      <c r="B50" s="29"/>
      <c r="C50" s="29"/>
      <c r="D50" s="29"/>
    </row>
    <row r="51" spans="1:4" ht="12.95" customHeight="1">
      <c r="A51" s="29"/>
      <c r="B51" s="29"/>
      <c r="C51" s="29"/>
      <c r="D51" s="29"/>
    </row>
    <row r="52" spans="1:4" ht="12.95" customHeight="1">
      <c r="A52" s="29"/>
      <c r="B52" s="29"/>
      <c r="C52" s="29"/>
      <c r="D52" s="29"/>
    </row>
    <row r="53" spans="1:4" ht="12.95" customHeight="1">
      <c r="A53" s="29"/>
      <c r="B53" s="29"/>
      <c r="C53" s="29"/>
      <c r="D53" s="29"/>
    </row>
    <row r="54" spans="1:4" ht="12.95" customHeight="1">
      <c r="A54" s="29"/>
      <c r="B54" s="29"/>
      <c r="C54" s="29"/>
      <c r="D54" s="29"/>
    </row>
    <row r="55" spans="1:4" ht="12.95" customHeight="1">
      <c r="A55" s="29"/>
      <c r="B55" s="29"/>
      <c r="C55" s="29"/>
      <c r="D55" s="29"/>
    </row>
    <row r="56" spans="1:4" ht="12.95" customHeight="1">
      <c r="A56" s="29"/>
      <c r="B56" s="29"/>
      <c r="C56" s="29"/>
      <c r="D56" s="29"/>
    </row>
    <row r="57" spans="1:4" ht="12.95" customHeight="1">
      <c r="A57" s="29"/>
      <c r="B57" s="29"/>
      <c r="C57" s="29"/>
      <c r="D57" s="29"/>
    </row>
    <row r="58" spans="1:4" ht="12.95" customHeight="1">
      <c r="A58" s="29"/>
      <c r="B58" s="29"/>
      <c r="C58" s="29"/>
      <c r="D58" s="29"/>
    </row>
    <row r="59" spans="1:4" ht="12.95" customHeight="1">
      <c r="A59" s="29"/>
      <c r="B59" s="29"/>
      <c r="C59" s="29"/>
      <c r="D59" s="29"/>
    </row>
    <row r="60" spans="1:4" ht="12.95" customHeight="1">
      <c r="A60" s="29"/>
      <c r="B60" s="29"/>
      <c r="C60" s="29"/>
      <c r="D60" s="29"/>
    </row>
    <row r="61" spans="1:4" ht="12.95" customHeight="1">
      <c r="A61" s="29"/>
      <c r="B61" s="29"/>
      <c r="C61" s="29"/>
      <c r="D61" s="29"/>
    </row>
    <row r="62" spans="1:4" ht="12.95" customHeight="1">
      <c r="A62" s="29"/>
      <c r="B62" s="29"/>
      <c r="C62" s="29"/>
      <c r="D62" s="29"/>
    </row>
    <row r="63" spans="1:4" ht="12.95" customHeight="1">
      <c r="A63" s="29"/>
      <c r="B63" s="29"/>
      <c r="C63" s="29"/>
      <c r="D63" s="29"/>
    </row>
    <row r="64" spans="1:4" ht="12.95" customHeight="1">
      <c r="A64" s="29"/>
      <c r="B64" s="29"/>
      <c r="C64" s="29"/>
      <c r="D64" s="29"/>
    </row>
    <row r="65" spans="1:4" ht="12.95" customHeight="1">
      <c r="A65" s="29"/>
      <c r="B65" s="29"/>
      <c r="C65" s="29"/>
      <c r="D65" s="29"/>
    </row>
    <row r="66" spans="1:4" ht="12.95" customHeight="1">
      <c r="A66" s="29"/>
      <c r="B66" s="29"/>
      <c r="C66" s="29"/>
      <c r="D66" s="29"/>
    </row>
    <row r="67" spans="1:4" ht="12.95" customHeight="1">
      <c r="A67" s="29"/>
      <c r="B67" s="29"/>
      <c r="C67" s="29"/>
      <c r="D67" s="29"/>
    </row>
    <row r="68" spans="1:4" ht="12.95" customHeight="1">
      <c r="A68" s="29"/>
      <c r="B68" s="29"/>
      <c r="C68" s="29"/>
      <c r="D68" s="29"/>
    </row>
    <row r="69" spans="1:4" ht="12.95" customHeight="1">
      <c r="A69" s="29"/>
      <c r="B69" s="29"/>
      <c r="C69" s="29"/>
      <c r="D69" s="29"/>
    </row>
    <row r="70" spans="1:4" ht="12.95" customHeight="1">
      <c r="A70" s="29"/>
      <c r="B70" s="29"/>
      <c r="C70" s="29"/>
      <c r="D70" s="29"/>
    </row>
    <row r="71" spans="1:4" ht="12.95" customHeight="1">
      <c r="A71" s="29"/>
      <c r="B71" s="29"/>
      <c r="C71" s="29"/>
      <c r="D71" s="29"/>
    </row>
    <row r="72" spans="1:4" ht="12.95" customHeight="1">
      <c r="A72" s="29"/>
      <c r="B72" s="29"/>
      <c r="C72" s="29"/>
      <c r="D72" s="29"/>
    </row>
    <row r="73" spans="1:4" ht="12.95" customHeight="1">
      <c r="A73" s="29"/>
      <c r="B73" s="29"/>
      <c r="C73" s="29"/>
      <c r="D73" s="29"/>
    </row>
    <row r="74" spans="1:4" ht="12.95" customHeight="1">
      <c r="A74" s="29"/>
      <c r="B74" s="29"/>
      <c r="C74" s="29"/>
      <c r="D74" s="29"/>
    </row>
    <row r="75" spans="1:4" ht="12.95" customHeight="1">
      <c r="A75" s="29"/>
      <c r="B75" s="29"/>
      <c r="C75" s="29"/>
      <c r="D75" s="29"/>
    </row>
    <row r="76" spans="1:4" ht="12.95" customHeight="1">
      <c r="A76" s="29"/>
      <c r="B76" s="29"/>
      <c r="C76" s="29"/>
      <c r="D76" s="29"/>
    </row>
    <row r="77" spans="1:4" ht="12.95" customHeight="1">
      <c r="A77" s="29"/>
      <c r="B77" s="29"/>
      <c r="C77" s="29"/>
      <c r="D77" s="29"/>
    </row>
    <row r="78" spans="1:4" ht="12.95" customHeight="1">
      <c r="A78" s="29"/>
      <c r="B78" s="29"/>
      <c r="C78" s="29"/>
      <c r="D78" s="29"/>
    </row>
    <row r="79" spans="1:4" ht="12.95" customHeight="1">
      <c r="A79" s="29"/>
      <c r="B79" s="29"/>
      <c r="C79" s="29"/>
      <c r="D79" s="29"/>
    </row>
    <row r="80" spans="1:4" ht="12.95" customHeight="1">
      <c r="A80" s="29"/>
      <c r="B80" s="29"/>
      <c r="C80" s="29"/>
      <c r="D80" s="29"/>
    </row>
    <row r="81" spans="1:4" ht="12.95" customHeight="1">
      <c r="A81" s="29"/>
      <c r="B81" s="29"/>
      <c r="C81" s="29"/>
      <c r="D81" s="29"/>
    </row>
    <row r="82" spans="1:4" ht="12.95" customHeight="1">
      <c r="A82" s="29"/>
      <c r="B82" s="29"/>
      <c r="C82" s="29"/>
      <c r="D82" s="29"/>
    </row>
    <row r="83" spans="1:4" ht="12.95" customHeight="1">
      <c r="A83" s="29"/>
      <c r="B83" s="29"/>
      <c r="C83" s="29"/>
      <c r="D83" s="29"/>
    </row>
    <row r="84" spans="1:4" ht="12.95" customHeight="1">
      <c r="A84" s="29"/>
      <c r="B84" s="29"/>
      <c r="C84" s="29"/>
      <c r="D84" s="29"/>
    </row>
    <row r="85" spans="1:4" ht="12.95" customHeight="1">
      <c r="A85" s="29"/>
      <c r="B85" s="29"/>
      <c r="C85" s="29"/>
      <c r="D85" s="29"/>
    </row>
    <row r="86" spans="1:4" ht="12.95" customHeight="1">
      <c r="A86" s="29"/>
      <c r="B86" s="29"/>
      <c r="C86" s="29"/>
      <c r="D86" s="29"/>
    </row>
    <row r="87" spans="1:4" ht="12.95" customHeight="1">
      <c r="A87" s="29"/>
      <c r="B87" s="29"/>
      <c r="C87" s="29"/>
      <c r="D87" s="29"/>
    </row>
    <row r="88" spans="1:4" ht="12.95" customHeight="1">
      <c r="A88" s="29"/>
      <c r="B88" s="29"/>
      <c r="C88" s="29"/>
      <c r="D88" s="29"/>
    </row>
    <row r="89" spans="1:4" ht="12.95" customHeight="1">
      <c r="A89" s="29"/>
      <c r="B89" s="29"/>
      <c r="C89" s="29"/>
      <c r="D89" s="29"/>
    </row>
    <row r="90" spans="1:4" ht="12.95" customHeight="1">
      <c r="A90" s="29"/>
      <c r="B90" s="29"/>
      <c r="C90" s="29"/>
      <c r="D90" s="29"/>
    </row>
    <row r="91" spans="1:4" ht="12.95" customHeight="1">
      <c r="A91" s="29"/>
      <c r="B91" s="29"/>
      <c r="C91" s="29"/>
      <c r="D91" s="29"/>
    </row>
    <row r="92" spans="1:4" ht="12.95" customHeight="1">
      <c r="A92" s="29"/>
      <c r="B92" s="29"/>
      <c r="C92" s="29"/>
      <c r="D92" s="29"/>
    </row>
    <row r="93" spans="1:4" ht="12.95" customHeight="1">
      <c r="A93" s="29"/>
      <c r="B93" s="29"/>
      <c r="C93" s="29"/>
      <c r="D93" s="29"/>
    </row>
    <row r="94" spans="1:4" ht="12.95" customHeight="1">
      <c r="A94" s="29"/>
      <c r="B94" s="29"/>
      <c r="C94" s="29"/>
      <c r="D94" s="29"/>
    </row>
    <row r="95" spans="1:4" ht="12.95" customHeight="1">
      <c r="A95" s="29"/>
      <c r="B95" s="29"/>
      <c r="C95" s="29"/>
      <c r="D95" s="29"/>
    </row>
    <row r="96" spans="1:4" ht="12.95" customHeight="1">
      <c r="A96" s="29"/>
      <c r="B96" s="29"/>
      <c r="C96" s="29"/>
      <c r="D96" s="29"/>
    </row>
    <row r="97" spans="1:4" ht="12.95" customHeight="1">
      <c r="A97" s="29"/>
      <c r="B97" s="29"/>
      <c r="C97" s="29"/>
      <c r="D97" s="29"/>
    </row>
    <row r="98" spans="1:4" ht="12.95" customHeight="1">
      <c r="A98" s="29"/>
      <c r="B98" s="29"/>
      <c r="C98" s="29"/>
      <c r="D98" s="29"/>
    </row>
    <row r="99" spans="1:4" ht="12.95" customHeight="1">
      <c r="A99" s="29"/>
      <c r="B99" s="29"/>
      <c r="C99" s="29"/>
      <c r="D99" s="29"/>
    </row>
    <row r="100" spans="1:4" ht="12.95" customHeight="1">
      <c r="A100" s="29"/>
      <c r="B100" s="29"/>
      <c r="C100" s="29"/>
      <c r="D100" s="29"/>
    </row>
    <row r="101" spans="1:4" ht="12.95" customHeight="1">
      <c r="A101" s="29"/>
      <c r="B101" s="29"/>
      <c r="C101" s="29"/>
      <c r="D101" s="29"/>
    </row>
    <row r="102" spans="1:4" ht="12.95" customHeight="1">
      <c r="A102" s="29"/>
      <c r="B102" s="29"/>
      <c r="C102" s="29"/>
      <c r="D102" s="29"/>
    </row>
    <row r="103" spans="1:4" ht="12.95" customHeight="1">
      <c r="A103" s="29"/>
      <c r="B103" s="29"/>
      <c r="C103" s="29"/>
      <c r="D103" s="29"/>
    </row>
    <row r="104" spans="1:4" ht="12.95" customHeight="1">
      <c r="A104" s="29"/>
      <c r="B104" s="29"/>
      <c r="C104" s="29"/>
      <c r="D104" s="29"/>
    </row>
    <row r="105" spans="1:4" ht="12.95" customHeight="1">
      <c r="A105" s="29"/>
      <c r="B105" s="29"/>
      <c r="C105" s="29"/>
      <c r="D105" s="29"/>
    </row>
    <row r="106" spans="1:4" ht="12.95" customHeight="1">
      <c r="A106" s="29"/>
      <c r="B106" s="29"/>
      <c r="C106" s="29"/>
      <c r="D106" s="29"/>
    </row>
    <row r="107" spans="1:4" ht="12.95" customHeight="1">
      <c r="A107" s="29"/>
      <c r="B107" s="29"/>
      <c r="C107" s="29"/>
      <c r="D107" s="29"/>
    </row>
    <row r="108" spans="1:4" ht="12.95" customHeight="1">
      <c r="A108" s="29"/>
      <c r="B108" s="29"/>
      <c r="C108" s="29"/>
      <c r="D108" s="29"/>
    </row>
    <row r="109" spans="1:4" ht="12.95" customHeight="1">
      <c r="A109" s="29"/>
      <c r="B109" s="29"/>
      <c r="C109" s="29"/>
      <c r="D109" s="29"/>
    </row>
    <row r="110" spans="1:4" ht="12.95" customHeight="1">
      <c r="A110" s="29"/>
      <c r="B110" s="29"/>
      <c r="C110" s="29"/>
      <c r="D110" s="29"/>
    </row>
    <row r="111" spans="1:4" ht="12.95" customHeight="1">
      <c r="A111" s="29"/>
      <c r="B111" s="29"/>
      <c r="C111" s="29"/>
      <c r="D111" s="29"/>
    </row>
    <row r="112" spans="1:4" ht="12.95" customHeight="1">
      <c r="A112" s="29"/>
      <c r="B112" s="29"/>
      <c r="C112" s="29"/>
      <c r="D112" s="29"/>
    </row>
    <row r="113" spans="1:4" ht="12.95" customHeight="1">
      <c r="A113" s="29"/>
      <c r="B113" s="29"/>
      <c r="C113" s="29"/>
      <c r="D113" s="29"/>
    </row>
    <row r="114" spans="1:4" ht="12.95" customHeight="1">
      <c r="A114" s="29"/>
      <c r="B114" s="29"/>
      <c r="C114" s="29"/>
      <c r="D114" s="29"/>
    </row>
    <row r="115" spans="1:4" ht="12.95" customHeight="1">
      <c r="A115" s="29"/>
      <c r="B115" s="29"/>
      <c r="C115" s="29"/>
      <c r="D115" s="29"/>
    </row>
    <row r="116" spans="1:4" ht="12.95" customHeight="1">
      <c r="A116" s="29"/>
      <c r="B116" s="29"/>
      <c r="C116" s="29"/>
      <c r="D116" s="29"/>
    </row>
    <row r="117" spans="1:4" ht="12.95" customHeight="1">
      <c r="A117" s="29"/>
      <c r="B117" s="29"/>
      <c r="C117" s="29"/>
      <c r="D117" s="29"/>
    </row>
    <row r="118" spans="1:4" ht="12.95" customHeight="1">
      <c r="A118" s="29"/>
      <c r="B118" s="29"/>
      <c r="C118" s="29"/>
      <c r="D118" s="29"/>
    </row>
    <row r="119" spans="1:4" ht="12.95" customHeight="1">
      <c r="A119" s="29"/>
      <c r="B119" s="29"/>
      <c r="C119" s="29"/>
      <c r="D119" s="29"/>
    </row>
    <row r="120" spans="1:4" ht="12.95" customHeight="1">
      <c r="A120" s="29"/>
      <c r="B120" s="29"/>
      <c r="C120" s="29"/>
      <c r="D120" s="29"/>
    </row>
    <row r="121" spans="1:4" ht="12.95" customHeight="1">
      <c r="A121" s="29"/>
      <c r="B121" s="29"/>
      <c r="C121" s="29"/>
      <c r="D121" s="29"/>
    </row>
    <row r="122" spans="1:4" ht="12.95" customHeight="1">
      <c r="A122" s="29"/>
      <c r="B122" s="29"/>
      <c r="C122" s="29"/>
      <c r="D122" s="29"/>
    </row>
    <row r="123" spans="1:4" ht="12.95" customHeight="1">
      <c r="A123" s="29"/>
      <c r="B123" s="29"/>
      <c r="C123" s="29"/>
      <c r="D123" s="29"/>
    </row>
    <row r="124" spans="1:4" ht="12.95" customHeight="1">
      <c r="A124" s="29"/>
      <c r="B124" s="29"/>
      <c r="C124" s="29"/>
      <c r="D124" s="29"/>
    </row>
    <row r="125" spans="1:4" ht="12.95" customHeight="1">
      <c r="A125" s="29"/>
      <c r="B125" s="29"/>
      <c r="C125" s="29"/>
      <c r="D125" s="29"/>
    </row>
    <row r="126" spans="1:4" ht="12.95" customHeight="1">
      <c r="A126" s="29"/>
      <c r="B126" s="29"/>
      <c r="C126" s="29"/>
      <c r="D126" s="29"/>
    </row>
    <row r="127" spans="1:4" ht="12.95" customHeight="1">
      <c r="A127" s="29"/>
      <c r="B127" s="29"/>
      <c r="C127" s="29"/>
      <c r="D127" s="29"/>
    </row>
    <row r="128" spans="1:4" ht="12.95" customHeight="1">
      <c r="A128" s="29"/>
      <c r="B128" s="29"/>
      <c r="C128" s="29"/>
      <c r="D128" s="29"/>
    </row>
    <row r="129" spans="1:4" ht="12.95" customHeight="1">
      <c r="A129" s="29"/>
      <c r="B129" s="29"/>
      <c r="C129" s="29"/>
      <c r="D129" s="29"/>
    </row>
    <row r="130" spans="1:4" ht="12.95" customHeight="1">
      <c r="A130" s="29"/>
      <c r="B130" s="29"/>
      <c r="C130" s="29"/>
      <c r="D130" s="29"/>
    </row>
    <row r="131" spans="1:4" ht="12.95" customHeight="1">
      <c r="A131" s="29"/>
      <c r="B131" s="29"/>
      <c r="C131" s="29"/>
      <c r="D131" s="29"/>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ageMargins left="0.39370078740157483" right="0.39370078740157483" top="0.59055118110236227" bottom="0.59055118110236227" header="0.39370078740157483" footer="0.39370078740157483"/>
  <pageSetup paperSize="9" scale="80" orientation="portrait"/>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sheetViews>
  <sheetFormatPr defaultRowHeight="12.75"/>
  <cols>
    <col min="1" max="1" width="14.5703125" customWidth="1"/>
    <col min="2" max="18" width="8.7109375" customWidth="1"/>
  </cols>
  <sheetData>
    <row r="1" spans="1:20" ht="21.95" customHeight="1">
      <c r="A1" s="176" t="s">
        <v>204</v>
      </c>
      <c r="B1" s="176"/>
      <c r="C1" s="176"/>
      <c r="D1" s="176"/>
      <c r="E1" s="176"/>
      <c r="F1" s="176"/>
      <c r="G1" s="176"/>
      <c r="H1" s="176"/>
      <c r="I1" s="176"/>
      <c r="J1" s="176"/>
      <c r="K1" s="176"/>
      <c r="L1" s="176"/>
      <c r="M1" s="176"/>
      <c r="N1" s="176"/>
      <c r="O1" s="176"/>
      <c r="P1" s="176"/>
      <c r="Q1" s="176"/>
      <c r="R1" s="176"/>
      <c r="S1" s="113"/>
      <c r="T1" s="113"/>
    </row>
    <row r="2" spans="1:20" ht="24.2" customHeight="1">
      <c r="A2" s="177" t="s">
        <v>205</v>
      </c>
      <c r="B2" s="142" t="s">
        <v>208</v>
      </c>
      <c r="C2" s="94" t="s">
        <v>209</v>
      </c>
      <c r="D2" s="142" t="s">
        <v>210</v>
      </c>
      <c r="E2" s="142" t="s">
        <v>211</v>
      </c>
      <c r="F2" s="142" t="s">
        <v>212</v>
      </c>
      <c r="G2" s="142" t="s">
        <v>213</v>
      </c>
      <c r="H2" s="142" t="s">
        <v>214</v>
      </c>
      <c r="I2" s="142" t="s">
        <v>215</v>
      </c>
      <c r="J2" s="142" t="s">
        <v>216</v>
      </c>
      <c r="K2" s="142" t="s">
        <v>217</v>
      </c>
      <c r="L2" s="142" t="s">
        <v>218</v>
      </c>
      <c r="M2" s="142" t="s">
        <v>219</v>
      </c>
      <c r="N2" s="142" t="s">
        <v>220</v>
      </c>
      <c r="O2" s="120" t="s">
        <v>221</v>
      </c>
      <c r="P2" s="182" t="s">
        <v>222</v>
      </c>
      <c r="Q2" s="183"/>
      <c r="R2" s="184"/>
      <c r="S2" s="185"/>
      <c r="T2" s="188"/>
    </row>
    <row r="3" spans="1:20" ht="25.7" customHeight="1">
      <c r="A3" s="178"/>
      <c r="B3" s="143"/>
      <c r="C3" s="95"/>
      <c r="D3" s="143"/>
      <c r="E3" s="143"/>
      <c r="F3" s="143"/>
      <c r="G3" s="143"/>
      <c r="H3" s="143"/>
      <c r="I3" s="143"/>
      <c r="J3" s="143"/>
      <c r="K3" s="143"/>
      <c r="L3" s="143"/>
      <c r="M3" s="143"/>
      <c r="N3" s="143"/>
      <c r="O3" s="120"/>
      <c r="P3" s="142" t="s">
        <v>154</v>
      </c>
      <c r="Q3" s="182" t="s">
        <v>170</v>
      </c>
      <c r="R3" s="184"/>
      <c r="S3" s="185"/>
      <c r="T3" s="188"/>
    </row>
    <row r="4" spans="1:20" ht="61.9" customHeight="1">
      <c r="A4" s="179"/>
      <c r="B4" s="144"/>
      <c r="C4" s="96"/>
      <c r="D4" s="144"/>
      <c r="E4" s="144"/>
      <c r="F4" s="144"/>
      <c r="G4" s="144"/>
      <c r="H4" s="144"/>
      <c r="I4" s="144"/>
      <c r="J4" s="144"/>
      <c r="K4" s="144"/>
      <c r="L4" s="144"/>
      <c r="M4" s="144"/>
      <c r="N4" s="144"/>
      <c r="O4" s="120"/>
      <c r="P4" s="144"/>
      <c r="Q4" s="97" t="s">
        <v>223</v>
      </c>
      <c r="R4" s="97" t="s">
        <v>224</v>
      </c>
      <c r="S4" s="185"/>
      <c r="T4" s="188"/>
    </row>
    <row r="5" spans="1:20">
      <c r="A5" s="116" t="s">
        <v>36</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6"/>
      <c r="T5" s="189"/>
    </row>
    <row r="6" spans="1:20" ht="21.95" customHeight="1">
      <c r="A6" s="180" t="s">
        <v>206</v>
      </c>
      <c r="B6" s="181">
        <v>11</v>
      </c>
      <c r="C6" s="181">
        <v>13005</v>
      </c>
      <c r="D6" s="181"/>
      <c r="E6" s="181"/>
      <c r="F6" s="181">
        <v>2</v>
      </c>
      <c r="G6" s="181"/>
      <c r="H6" s="181"/>
      <c r="I6" s="181"/>
      <c r="J6" s="181">
        <v>2</v>
      </c>
      <c r="K6" s="181">
        <v>2</v>
      </c>
      <c r="L6" s="181"/>
      <c r="M6" s="181">
        <v>12</v>
      </c>
      <c r="N6" s="181"/>
      <c r="O6" s="181"/>
      <c r="P6" s="181">
        <v>10</v>
      </c>
      <c r="Q6" s="181">
        <v>10</v>
      </c>
      <c r="R6" s="181"/>
      <c r="S6" s="187"/>
      <c r="T6" s="113"/>
    </row>
    <row r="7" spans="1:20" ht="20.45" customHeight="1">
      <c r="A7" s="180" t="s">
        <v>207</v>
      </c>
      <c r="B7" s="181"/>
      <c r="C7" s="181"/>
      <c r="D7" s="181"/>
      <c r="E7" s="181">
        <v>1</v>
      </c>
      <c r="F7" s="181"/>
      <c r="G7" s="181"/>
      <c r="H7" s="181"/>
      <c r="I7" s="181">
        <v>1</v>
      </c>
      <c r="J7" s="181"/>
      <c r="K7" s="181"/>
      <c r="L7" s="181"/>
      <c r="M7" s="181"/>
      <c r="N7" s="181"/>
      <c r="O7" s="181"/>
      <c r="P7" s="181"/>
      <c r="Q7" s="181"/>
      <c r="R7" s="181"/>
      <c r="S7" s="187"/>
      <c r="T7" s="113"/>
    </row>
    <row r="8" spans="1:20">
      <c r="A8" s="33"/>
      <c r="B8" s="33"/>
      <c r="C8" s="33"/>
      <c r="D8" s="33"/>
      <c r="E8" s="33"/>
      <c r="F8" s="33"/>
      <c r="G8" s="33"/>
      <c r="H8" s="33"/>
      <c r="I8" s="33"/>
      <c r="J8" s="33"/>
      <c r="K8" s="33"/>
      <c r="L8" s="33"/>
      <c r="M8" s="33"/>
      <c r="N8" s="33"/>
      <c r="O8" s="33"/>
      <c r="P8" s="33"/>
      <c r="Q8" s="33"/>
      <c r="R8" s="33"/>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ageMargins left="0.74803149606299213" right="0.74803149606299213" top="0.82677165354330717" bottom="0.98425196850393704" header="0.51181102362204722" footer="0.51181102362204722"/>
  <pageSetup paperSize="9" scale="80" orientation="landscape"/>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sheetViews>
  <sheetFormatPr defaultRowHeight="12.75"/>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c r="A2" s="190" t="s">
        <v>225</v>
      </c>
      <c r="B2" s="190"/>
      <c r="C2" s="190"/>
      <c r="D2" s="190"/>
      <c r="E2" s="190"/>
      <c r="F2" s="190"/>
      <c r="G2" s="190"/>
      <c r="H2" s="190"/>
      <c r="I2" s="190"/>
      <c r="J2" s="190"/>
      <c r="K2" s="190"/>
      <c r="L2" s="190"/>
      <c r="M2" s="190"/>
      <c r="N2" s="190"/>
      <c r="O2" s="190"/>
      <c r="P2" s="190"/>
    </row>
    <row r="3" spans="1:17">
      <c r="A3" s="191"/>
      <c r="B3" s="191"/>
      <c r="C3" s="191"/>
      <c r="D3" s="191"/>
      <c r="E3" s="191"/>
      <c r="F3" s="191"/>
      <c r="G3" s="191"/>
      <c r="H3" s="191"/>
      <c r="I3" s="191"/>
      <c r="J3" s="191"/>
      <c r="K3" s="191"/>
      <c r="L3" s="191"/>
      <c r="M3" s="191"/>
      <c r="N3" s="191"/>
      <c r="O3" s="191"/>
      <c r="P3" s="191"/>
    </row>
    <row r="4" spans="1:17">
      <c r="A4" s="84" t="s">
        <v>62</v>
      </c>
      <c r="B4" s="193" t="s">
        <v>227</v>
      </c>
      <c r="C4" s="199"/>
      <c r="D4" s="204"/>
      <c r="E4" s="193" t="s">
        <v>236</v>
      </c>
      <c r="F4" s="204"/>
      <c r="G4" s="217" t="s">
        <v>241</v>
      </c>
      <c r="H4" s="220"/>
      <c r="I4" s="217" t="s">
        <v>244</v>
      </c>
      <c r="J4" s="220"/>
      <c r="K4" s="217" t="s">
        <v>247</v>
      </c>
      <c r="L4" s="221"/>
      <c r="M4" s="220"/>
      <c r="N4" s="222" t="s">
        <v>251</v>
      </c>
      <c r="O4" s="217" t="s">
        <v>252</v>
      </c>
      <c r="P4" s="220"/>
      <c r="Q4" s="53"/>
    </row>
    <row r="5" spans="1:17" ht="38.25">
      <c r="A5" s="85"/>
      <c r="B5" s="194"/>
      <c r="C5" s="200"/>
      <c r="D5" s="205"/>
      <c r="E5" s="194"/>
      <c r="F5" s="205"/>
      <c r="G5" s="92" t="s">
        <v>242</v>
      </c>
      <c r="H5" s="92" t="s">
        <v>243</v>
      </c>
      <c r="I5" s="92" t="s">
        <v>245</v>
      </c>
      <c r="J5" s="92" t="s">
        <v>246</v>
      </c>
      <c r="K5" s="66" t="s">
        <v>248</v>
      </c>
      <c r="L5" s="92" t="s">
        <v>249</v>
      </c>
      <c r="M5" s="92" t="s">
        <v>250</v>
      </c>
      <c r="N5" s="223"/>
      <c r="O5" s="92" t="s">
        <v>55</v>
      </c>
      <c r="P5" s="92" t="s">
        <v>253</v>
      </c>
      <c r="Q5" s="53"/>
    </row>
    <row r="6" spans="1:17" ht="13.5">
      <c r="A6" s="104" t="s">
        <v>226</v>
      </c>
      <c r="B6" s="138" t="s">
        <v>38</v>
      </c>
      <c r="C6" s="139"/>
      <c r="D6" s="140"/>
      <c r="E6" s="209" t="s">
        <v>128</v>
      </c>
      <c r="F6" s="214"/>
      <c r="G6" s="218">
        <v>1</v>
      </c>
      <c r="H6" s="218">
        <v>2</v>
      </c>
      <c r="I6" s="218">
        <v>3</v>
      </c>
      <c r="J6" s="218">
        <v>4</v>
      </c>
      <c r="K6" s="218">
        <v>5</v>
      </c>
      <c r="L6" s="218">
        <v>6</v>
      </c>
      <c r="M6" s="218">
        <v>7</v>
      </c>
      <c r="N6" s="218">
        <v>8</v>
      </c>
      <c r="O6" s="224">
        <v>9</v>
      </c>
      <c r="P6" s="224">
        <v>10</v>
      </c>
      <c r="Q6" s="53"/>
    </row>
    <row r="7" spans="1:17" ht="39.950000000000003" customHeight="1">
      <c r="A7" s="92">
        <v>1</v>
      </c>
      <c r="B7" s="195" t="s">
        <v>228</v>
      </c>
      <c r="C7" s="195"/>
      <c r="D7" s="195"/>
      <c r="E7" s="210" t="s">
        <v>237</v>
      </c>
      <c r="F7" s="210"/>
      <c r="G7" s="181"/>
      <c r="H7" s="219">
        <v>2</v>
      </c>
      <c r="I7" s="219">
        <v>1</v>
      </c>
      <c r="J7" s="219">
        <v>1</v>
      </c>
      <c r="K7" s="219"/>
      <c r="L7" s="219">
        <v>4</v>
      </c>
      <c r="M7" s="219"/>
      <c r="N7" s="219"/>
      <c r="O7" s="219"/>
      <c r="P7" s="219"/>
      <c r="Q7" s="53"/>
    </row>
    <row r="8" spans="1:17" ht="12.95" customHeight="1">
      <c r="A8" s="92">
        <v>2</v>
      </c>
      <c r="B8" s="196" t="s">
        <v>65</v>
      </c>
      <c r="C8" s="201"/>
      <c r="D8" s="206"/>
      <c r="E8" s="211">
        <v>115</v>
      </c>
      <c r="F8" s="215"/>
      <c r="G8" s="219"/>
      <c r="H8" s="219"/>
      <c r="I8" s="219"/>
      <c r="J8" s="219"/>
      <c r="K8" s="219"/>
      <c r="L8" s="219"/>
      <c r="M8" s="219"/>
      <c r="N8" s="219"/>
      <c r="O8" s="219"/>
      <c r="P8" s="219"/>
      <c r="Q8" s="53"/>
    </row>
    <row r="9" spans="1:17" ht="12.95" customHeight="1">
      <c r="A9" s="92">
        <v>3</v>
      </c>
      <c r="B9" s="196" t="s">
        <v>68</v>
      </c>
      <c r="C9" s="201"/>
      <c r="D9" s="206"/>
      <c r="E9" s="211">
        <v>127</v>
      </c>
      <c r="F9" s="215"/>
      <c r="G9" s="219"/>
      <c r="H9" s="219"/>
      <c r="I9" s="219"/>
      <c r="J9" s="219"/>
      <c r="K9" s="219"/>
      <c r="L9" s="219"/>
      <c r="M9" s="219"/>
      <c r="N9" s="219"/>
      <c r="O9" s="219"/>
      <c r="P9" s="219"/>
      <c r="Q9" s="53"/>
    </row>
    <row r="10" spans="1:17" ht="25.7" customHeight="1">
      <c r="A10" s="92">
        <v>4</v>
      </c>
      <c r="B10" s="196" t="s">
        <v>70</v>
      </c>
      <c r="C10" s="201"/>
      <c r="D10" s="206"/>
      <c r="E10" s="211">
        <v>146</v>
      </c>
      <c r="F10" s="215"/>
      <c r="G10" s="219"/>
      <c r="H10" s="219"/>
      <c r="I10" s="219"/>
      <c r="J10" s="219"/>
      <c r="K10" s="219"/>
      <c r="L10" s="219"/>
      <c r="M10" s="219"/>
      <c r="N10" s="219"/>
      <c r="O10" s="219"/>
      <c r="P10" s="219"/>
      <c r="Q10" s="53"/>
    </row>
    <row r="11" spans="1:17" ht="16.7" customHeight="1">
      <c r="A11" s="92">
        <v>5</v>
      </c>
      <c r="B11" s="196" t="s">
        <v>229</v>
      </c>
      <c r="C11" s="201"/>
      <c r="D11" s="206"/>
      <c r="E11" s="211">
        <v>147</v>
      </c>
      <c r="F11" s="215"/>
      <c r="G11" s="219"/>
      <c r="H11" s="219"/>
      <c r="I11" s="219"/>
      <c r="J11" s="219"/>
      <c r="K11" s="219"/>
      <c r="L11" s="219"/>
      <c r="M11" s="219"/>
      <c r="N11" s="219"/>
      <c r="O11" s="219"/>
      <c r="P11" s="219"/>
      <c r="Q11" s="53"/>
    </row>
    <row r="12" spans="1:17" ht="27.95" customHeight="1">
      <c r="A12" s="92">
        <v>6</v>
      </c>
      <c r="B12" s="196" t="s">
        <v>71</v>
      </c>
      <c r="C12" s="201"/>
      <c r="D12" s="206"/>
      <c r="E12" s="211">
        <v>149</v>
      </c>
      <c r="F12" s="215"/>
      <c r="G12" s="219"/>
      <c r="H12" s="219"/>
      <c r="I12" s="219"/>
      <c r="J12" s="219"/>
      <c r="K12" s="219"/>
      <c r="L12" s="219"/>
      <c r="M12" s="219"/>
      <c r="N12" s="219"/>
      <c r="O12" s="219"/>
      <c r="P12" s="219"/>
      <c r="Q12" s="53"/>
    </row>
    <row r="13" spans="1:17" ht="12.95" customHeight="1">
      <c r="A13" s="92">
        <v>7</v>
      </c>
      <c r="B13" s="196" t="s">
        <v>230</v>
      </c>
      <c r="C13" s="201"/>
      <c r="D13" s="206"/>
      <c r="E13" s="211">
        <v>152</v>
      </c>
      <c r="F13" s="215"/>
      <c r="G13" s="219"/>
      <c r="H13" s="219">
        <v>1</v>
      </c>
      <c r="I13" s="219">
        <v>1</v>
      </c>
      <c r="J13" s="219"/>
      <c r="K13" s="219"/>
      <c r="L13" s="219">
        <v>1</v>
      </c>
      <c r="M13" s="219"/>
      <c r="N13" s="219"/>
      <c r="O13" s="219"/>
      <c r="P13" s="219"/>
      <c r="Q13" s="53"/>
    </row>
    <row r="14" spans="1:17" ht="18.2" customHeight="1">
      <c r="A14" s="92">
        <v>8</v>
      </c>
      <c r="B14" s="197" t="s">
        <v>231</v>
      </c>
      <c r="C14" s="202"/>
      <c r="D14" s="207"/>
      <c r="E14" s="212" t="s">
        <v>238</v>
      </c>
      <c r="F14" s="216"/>
      <c r="G14" s="219">
        <v>7</v>
      </c>
      <c r="H14" s="219">
        <v>10</v>
      </c>
      <c r="I14" s="219"/>
      <c r="J14" s="219">
        <v>17</v>
      </c>
      <c r="K14" s="219"/>
      <c r="L14" s="219"/>
      <c r="M14" s="219">
        <v>29</v>
      </c>
      <c r="N14" s="219">
        <v>4</v>
      </c>
      <c r="O14" s="219">
        <v>71255</v>
      </c>
      <c r="P14" s="219">
        <v>52011</v>
      </c>
      <c r="Q14" s="53"/>
    </row>
    <row r="15" spans="1:17" ht="24.95" customHeight="1">
      <c r="A15" s="92">
        <v>9</v>
      </c>
      <c r="B15" s="198" t="s">
        <v>232</v>
      </c>
      <c r="C15" s="203"/>
      <c r="D15" s="208"/>
      <c r="E15" s="212" t="s">
        <v>239</v>
      </c>
      <c r="F15" s="216"/>
      <c r="G15" s="219">
        <v>2</v>
      </c>
      <c r="H15" s="219">
        <v>1</v>
      </c>
      <c r="I15" s="219"/>
      <c r="J15" s="219">
        <v>3</v>
      </c>
      <c r="K15" s="219"/>
      <c r="L15" s="219">
        <v>3</v>
      </c>
      <c r="M15" s="219"/>
      <c r="N15" s="219"/>
      <c r="O15" s="219"/>
      <c r="P15" s="219"/>
      <c r="Q15" s="53"/>
    </row>
    <row r="16" spans="1:17" ht="30.95" customHeight="1">
      <c r="A16" s="92">
        <v>10</v>
      </c>
      <c r="B16" s="198" t="s">
        <v>233</v>
      </c>
      <c r="C16" s="203"/>
      <c r="D16" s="208"/>
      <c r="E16" s="212" t="s">
        <v>240</v>
      </c>
      <c r="F16" s="216"/>
      <c r="G16" s="219"/>
      <c r="H16" s="219"/>
      <c r="I16" s="219"/>
      <c r="J16" s="219"/>
      <c r="K16" s="219"/>
      <c r="L16" s="219"/>
      <c r="M16" s="219"/>
      <c r="N16" s="219"/>
      <c r="O16" s="219"/>
      <c r="P16" s="219"/>
      <c r="Q16" s="53"/>
    </row>
    <row r="17" spans="1:17" ht="17.45" customHeight="1">
      <c r="A17" s="92">
        <v>11</v>
      </c>
      <c r="B17" s="195" t="s">
        <v>234</v>
      </c>
      <c r="C17" s="195"/>
      <c r="D17" s="195"/>
      <c r="E17" s="213"/>
      <c r="F17" s="213"/>
      <c r="G17" s="219"/>
      <c r="H17" s="219"/>
      <c r="I17" s="219"/>
      <c r="J17" s="219"/>
      <c r="K17" s="219"/>
      <c r="L17" s="219"/>
      <c r="M17" s="219"/>
      <c r="N17" s="219"/>
      <c r="O17" s="219"/>
      <c r="P17" s="219"/>
      <c r="Q17" s="53"/>
    </row>
    <row r="18" spans="1:17" ht="21.2" customHeight="1">
      <c r="A18" s="92">
        <v>12</v>
      </c>
      <c r="B18" s="195" t="s">
        <v>235</v>
      </c>
      <c r="C18" s="195"/>
      <c r="D18" s="195"/>
      <c r="E18" s="213"/>
      <c r="F18" s="213"/>
      <c r="G18" s="225">
        <f t="shared" ref="G18:P18" si="0">G7+G14+G15+G16+G17</f>
        <v>9</v>
      </c>
      <c r="H18" s="225">
        <f t="shared" si="0"/>
        <v>13</v>
      </c>
      <c r="I18" s="225">
        <f t="shared" si="0"/>
        <v>1</v>
      </c>
      <c r="J18" s="225">
        <f t="shared" si="0"/>
        <v>21</v>
      </c>
      <c r="K18" s="225">
        <f t="shared" si="0"/>
        <v>0</v>
      </c>
      <c r="L18" s="225">
        <f t="shared" si="0"/>
        <v>7</v>
      </c>
      <c r="M18" s="225">
        <f t="shared" si="0"/>
        <v>29</v>
      </c>
      <c r="N18" s="225">
        <f t="shared" si="0"/>
        <v>4</v>
      </c>
      <c r="O18" s="225">
        <f t="shared" si="0"/>
        <v>71255</v>
      </c>
      <c r="P18" s="225">
        <f t="shared" si="0"/>
        <v>52011</v>
      </c>
      <c r="Q18" s="53"/>
    </row>
    <row r="19" spans="1:17" ht="12.95" customHeight="1">
      <c r="A19" s="192"/>
      <c r="B19" s="192"/>
      <c r="C19" s="192"/>
      <c r="D19" s="192"/>
      <c r="E19" s="192"/>
      <c r="F19" s="192"/>
      <c r="G19" s="192"/>
      <c r="H19" s="192"/>
      <c r="I19" s="192"/>
      <c r="J19" s="192"/>
      <c r="K19" s="192"/>
      <c r="L19" s="192"/>
      <c r="M19" s="192"/>
      <c r="N19" s="192"/>
      <c r="O19" s="192"/>
      <c r="P19" s="192"/>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ageMargins left="0.78740157480314965" right="0.78740157480314965" top="0.78740157480314965" bottom="0.98425196850393704" header="0.51181102362204722" footer="0.51181102362204722"/>
  <pageSetup paperSize="9" scale="83" orientation="landscape"/>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sheetViews>
  <sheetFormatPr defaultRowHeight="12.75"/>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6.140625" customWidth="1"/>
    <col min="12" max="12" width="19.5703125" customWidth="1"/>
  </cols>
  <sheetData>
    <row r="1" spans="1:197" ht="15.75">
      <c r="A1" s="176" t="s">
        <v>254</v>
      </c>
      <c r="B1" s="176"/>
      <c r="C1" s="176"/>
      <c r="D1" s="176"/>
      <c r="E1" s="176"/>
      <c r="F1" s="176"/>
      <c r="G1" s="176"/>
      <c r="H1" s="176"/>
      <c r="I1" s="176"/>
      <c r="J1" s="176"/>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97">
      <c r="A2" s="226" t="s">
        <v>62</v>
      </c>
      <c r="B2" s="193" t="s">
        <v>255</v>
      </c>
      <c r="C2" s="204"/>
      <c r="D2" s="84" t="s">
        <v>302</v>
      </c>
      <c r="E2" s="84" t="s">
        <v>303</v>
      </c>
      <c r="F2" s="130" t="s">
        <v>304</v>
      </c>
      <c r="G2" s="131"/>
      <c r="H2" s="131"/>
      <c r="I2" s="137"/>
      <c r="J2" s="253" t="s">
        <v>60</v>
      </c>
      <c r="K2" s="254"/>
    </row>
    <row r="3" spans="1:197">
      <c r="A3" s="226"/>
      <c r="B3" s="230"/>
      <c r="C3" s="242"/>
      <c r="D3" s="90"/>
      <c r="E3" s="90"/>
      <c r="F3" s="84" t="s">
        <v>154</v>
      </c>
      <c r="G3" s="130" t="s">
        <v>305</v>
      </c>
      <c r="H3" s="131"/>
      <c r="I3" s="137"/>
      <c r="J3" s="253"/>
      <c r="K3" s="254"/>
    </row>
    <row r="4" spans="1:197" ht="48">
      <c r="A4" s="226"/>
      <c r="B4" s="194"/>
      <c r="C4" s="205"/>
      <c r="D4" s="85"/>
      <c r="E4" s="85"/>
      <c r="F4" s="85"/>
      <c r="G4" s="91" t="s">
        <v>306</v>
      </c>
      <c r="H4" s="92" t="s">
        <v>307</v>
      </c>
      <c r="I4" s="154" t="s">
        <v>308</v>
      </c>
      <c r="J4" s="253"/>
      <c r="K4" s="254"/>
    </row>
    <row r="5" spans="1:197" ht="12.95" customHeight="1">
      <c r="A5" s="104" t="s">
        <v>36</v>
      </c>
      <c r="B5" s="231" t="s">
        <v>38</v>
      </c>
      <c r="C5" s="243"/>
      <c r="D5" s="97">
        <v>1</v>
      </c>
      <c r="E5" s="97">
        <v>2</v>
      </c>
      <c r="F5" s="97">
        <v>3</v>
      </c>
      <c r="G5" s="97">
        <v>4</v>
      </c>
      <c r="H5" s="97">
        <v>5</v>
      </c>
      <c r="I5" s="97">
        <v>6</v>
      </c>
      <c r="J5" s="97">
        <v>7</v>
      </c>
      <c r="K5" s="254"/>
    </row>
    <row r="6" spans="1:197">
      <c r="A6" s="227">
        <v>1</v>
      </c>
      <c r="B6" s="198" t="s">
        <v>256</v>
      </c>
      <c r="C6" s="208"/>
      <c r="D6" s="91"/>
      <c r="E6" s="91">
        <v>71</v>
      </c>
      <c r="F6" s="91">
        <v>71</v>
      </c>
      <c r="G6" s="91">
        <v>1</v>
      </c>
      <c r="H6" s="91">
        <v>70</v>
      </c>
      <c r="I6" s="91"/>
      <c r="J6" s="91"/>
      <c r="K6" s="254"/>
    </row>
    <row r="7" spans="1:197">
      <c r="A7" s="227">
        <v>2</v>
      </c>
      <c r="B7" s="84" t="s">
        <v>257</v>
      </c>
      <c r="C7" s="244" t="s">
        <v>294</v>
      </c>
      <c r="D7" s="92"/>
      <c r="E7" s="92"/>
      <c r="F7" s="92"/>
      <c r="G7" s="92"/>
      <c r="H7" s="92"/>
      <c r="I7" s="92"/>
      <c r="J7" s="92"/>
      <c r="K7" s="254"/>
      <c r="L7" s="124"/>
    </row>
    <row r="8" spans="1:197">
      <c r="A8" s="227">
        <v>3</v>
      </c>
      <c r="B8" s="90"/>
      <c r="C8" s="244" t="s">
        <v>295</v>
      </c>
      <c r="D8" s="92"/>
      <c r="E8" s="92"/>
      <c r="F8" s="92"/>
      <c r="G8" s="92"/>
      <c r="H8" s="92"/>
      <c r="I8" s="92"/>
      <c r="J8" s="92"/>
      <c r="K8" s="254"/>
      <c r="L8" s="124"/>
    </row>
    <row r="9" spans="1:197">
      <c r="A9" s="227">
        <v>4</v>
      </c>
      <c r="B9" s="85"/>
      <c r="C9" s="244" t="s">
        <v>296</v>
      </c>
      <c r="D9" s="92"/>
      <c r="E9" s="92">
        <v>1</v>
      </c>
      <c r="F9" s="92">
        <v>1</v>
      </c>
      <c r="G9" s="92"/>
      <c r="H9" s="92">
        <v>1</v>
      </c>
      <c r="I9" s="92"/>
      <c r="J9" s="92"/>
      <c r="K9" s="254"/>
      <c r="L9" s="124"/>
    </row>
    <row r="10" spans="1:197">
      <c r="A10" s="227">
        <v>5</v>
      </c>
      <c r="B10" s="196" t="s">
        <v>258</v>
      </c>
      <c r="C10" s="206"/>
      <c r="D10" s="92"/>
      <c r="E10" s="92"/>
      <c r="F10" s="92"/>
      <c r="G10" s="92"/>
      <c r="H10" s="92"/>
      <c r="I10" s="92"/>
      <c r="J10" s="92"/>
      <c r="K10" s="254"/>
      <c r="L10" s="124"/>
    </row>
    <row r="11" spans="1:197">
      <c r="A11" s="227">
        <v>6</v>
      </c>
      <c r="B11" s="196" t="s">
        <v>259</v>
      </c>
      <c r="C11" s="206"/>
      <c r="D11" s="92"/>
      <c r="E11" s="92"/>
      <c r="F11" s="92"/>
      <c r="G11" s="92"/>
      <c r="H11" s="92"/>
      <c r="I11" s="92"/>
      <c r="J11" s="92"/>
      <c r="K11" s="254"/>
      <c r="L11" s="124"/>
    </row>
    <row r="12" spans="1:197">
      <c r="A12" s="227">
        <v>7</v>
      </c>
      <c r="B12" s="196" t="s">
        <v>260</v>
      </c>
      <c r="C12" s="206"/>
      <c r="D12" s="92"/>
      <c r="E12" s="92"/>
      <c r="F12" s="92"/>
      <c r="G12" s="92"/>
      <c r="H12" s="92"/>
      <c r="I12" s="92"/>
      <c r="J12" s="92"/>
      <c r="K12" s="254"/>
      <c r="L12" s="124"/>
    </row>
    <row r="13" spans="1:197">
      <c r="A13" s="227">
        <v>8</v>
      </c>
      <c r="B13" s="196" t="s">
        <v>261</v>
      </c>
      <c r="C13" s="206"/>
      <c r="D13" s="92"/>
      <c r="E13" s="92"/>
      <c r="F13" s="92"/>
      <c r="G13" s="92"/>
      <c r="H13" s="92"/>
      <c r="I13" s="92"/>
      <c r="J13" s="92"/>
      <c r="K13" s="254"/>
      <c r="L13" s="124"/>
    </row>
    <row r="14" spans="1:197">
      <c r="A14" s="227">
        <v>9</v>
      </c>
      <c r="B14" s="196" t="s">
        <v>262</v>
      </c>
      <c r="C14" s="206"/>
      <c r="D14" s="92"/>
      <c r="E14" s="92"/>
      <c r="F14" s="92"/>
      <c r="G14" s="92"/>
      <c r="H14" s="92"/>
      <c r="I14" s="92"/>
      <c r="J14" s="92"/>
      <c r="K14" s="254"/>
      <c r="L14" s="124"/>
    </row>
    <row r="15" spans="1:197">
      <c r="A15" s="227">
        <v>10</v>
      </c>
      <c r="B15" s="196" t="s">
        <v>263</v>
      </c>
      <c r="C15" s="206"/>
      <c r="D15" s="92"/>
      <c r="E15" s="92"/>
      <c r="F15" s="92"/>
      <c r="G15" s="92"/>
      <c r="H15" s="92"/>
      <c r="I15" s="92"/>
      <c r="J15" s="92"/>
      <c r="K15" s="254"/>
      <c r="L15" s="124"/>
    </row>
    <row r="16" spans="1:197">
      <c r="A16" s="227">
        <v>11</v>
      </c>
      <c r="B16" s="232" t="s">
        <v>264</v>
      </c>
      <c r="C16" s="245"/>
      <c r="D16" s="92"/>
      <c r="E16" s="92"/>
      <c r="F16" s="92"/>
      <c r="G16" s="92"/>
      <c r="H16" s="92"/>
      <c r="I16" s="92"/>
      <c r="J16" s="92"/>
      <c r="K16" s="254"/>
      <c r="L16" s="124"/>
    </row>
    <row r="17" spans="1:12">
      <c r="A17" s="227">
        <v>12</v>
      </c>
      <c r="B17" s="232" t="s">
        <v>265</v>
      </c>
      <c r="C17" s="245"/>
      <c r="D17" s="92"/>
      <c r="E17" s="92"/>
      <c r="F17" s="92"/>
      <c r="G17" s="92"/>
      <c r="H17" s="92"/>
      <c r="I17" s="92"/>
      <c r="J17" s="92"/>
      <c r="K17" s="254"/>
      <c r="L17" s="124"/>
    </row>
    <row r="18" spans="1:12">
      <c r="A18" s="227">
        <v>13</v>
      </c>
      <c r="B18" s="232" t="s">
        <v>266</v>
      </c>
      <c r="C18" s="245"/>
      <c r="D18" s="92"/>
      <c r="E18" s="92"/>
      <c r="F18" s="92"/>
      <c r="G18" s="92"/>
      <c r="H18" s="92"/>
      <c r="I18" s="92"/>
      <c r="J18" s="92"/>
      <c r="K18" s="254"/>
      <c r="L18" s="124"/>
    </row>
    <row r="19" spans="1:12">
      <c r="A19" s="227">
        <v>14</v>
      </c>
      <c r="B19" s="232" t="s">
        <v>267</v>
      </c>
      <c r="C19" s="245"/>
      <c r="D19" s="92"/>
      <c r="E19" s="92"/>
      <c r="F19" s="92"/>
      <c r="G19" s="92"/>
      <c r="H19" s="92"/>
      <c r="I19" s="92"/>
      <c r="J19" s="92"/>
      <c r="K19" s="254"/>
      <c r="L19" s="124"/>
    </row>
    <row r="20" spans="1:12">
      <c r="A20" s="227">
        <v>15</v>
      </c>
      <c r="B20" s="233" t="s">
        <v>268</v>
      </c>
      <c r="C20" s="246"/>
      <c r="D20" s="91"/>
      <c r="E20" s="91">
        <v>24</v>
      </c>
      <c r="F20" s="91">
        <v>24</v>
      </c>
      <c r="G20" s="91"/>
      <c r="H20" s="91">
        <v>24</v>
      </c>
      <c r="I20" s="91"/>
      <c r="J20" s="91"/>
      <c r="K20" s="254"/>
      <c r="L20" s="124"/>
    </row>
    <row r="21" spans="1:12">
      <c r="A21" s="227">
        <v>16</v>
      </c>
      <c r="B21" s="234" t="s">
        <v>170</v>
      </c>
      <c r="C21" s="247" t="s">
        <v>297</v>
      </c>
      <c r="D21" s="92"/>
      <c r="E21" s="92">
        <v>18</v>
      </c>
      <c r="F21" s="92">
        <v>18</v>
      </c>
      <c r="G21" s="92"/>
      <c r="H21" s="92">
        <v>18</v>
      </c>
      <c r="I21" s="92"/>
      <c r="J21" s="92"/>
      <c r="K21" s="254"/>
      <c r="L21" s="124"/>
    </row>
    <row r="22" spans="1:12">
      <c r="A22" s="227">
        <v>17</v>
      </c>
      <c r="B22" s="235"/>
      <c r="C22" s="247" t="s">
        <v>298</v>
      </c>
      <c r="D22" s="92"/>
      <c r="E22" s="92">
        <v>2</v>
      </c>
      <c r="F22" s="92">
        <v>2</v>
      </c>
      <c r="G22" s="92"/>
      <c r="H22" s="92">
        <v>2</v>
      </c>
      <c r="I22" s="92"/>
      <c r="J22" s="92"/>
      <c r="K22" s="254"/>
      <c r="L22" s="124"/>
    </row>
    <row r="23" spans="1:12">
      <c r="A23" s="227">
        <v>18</v>
      </c>
      <c r="B23" s="235"/>
      <c r="C23" s="247" t="s">
        <v>299</v>
      </c>
      <c r="D23" s="92"/>
      <c r="E23" s="92">
        <v>4</v>
      </c>
      <c r="F23" s="92">
        <v>4</v>
      </c>
      <c r="G23" s="92"/>
      <c r="H23" s="92">
        <v>4</v>
      </c>
      <c r="I23" s="92"/>
      <c r="J23" s="92"/>
      <c r="K23" s="254"/>
      <c r="L23" s="124"/>
    </row>
    <row r="24" spans="1:12">
      <c r="A24" s="227">
        <v>19</v>
      </c>
      <c r="B24" s="235"/>
      <c r="C24" s="247" t="s">
        <v>300</v>
      </c>
      <c r="D24" s="92"/>
      <c r="E24" s="92"/>
      <c r="F24" s="92"/>
      <c r="G24" s="92"/>
      <c r="H24" s="92"/>
      <c r="I24" s="92"/>
      <c r="J24" s="92"/>
      <c r="K24" s="254"/>
      <c r="L24" s="124"/>
    </row>
    <row r="25" spans="1:12">
      <c r="A25" s="227">
        <v>20</v>
      </c>
      <c r="B25" s="236"/>
      <c r="C25" s="247" t="s">
        <v>301</v>
      </c>
      <c r="D25" s="92"/>
      <c r="E25" s="92"/>
      <c r="F25" s="92"/>
      <c r="G25" s="92"/>
      <c r="H25" s="92"/>
      <c r="I25" s="92"/>
      <c r="J25" s="92"/>
      <c r="K25" s="254"/>
      <c r="L25" s="124"/>
    </row>
    <row r="26" spans="1:12">
      <c r="A26" s="227">
        <v>21</v>
      </c>
      <c r="B26" s="237" t="s">
        <v>269</v>
      </c>
      <c r="C26" s="248"/>
      <c r="D26" s="92"/>
      <c r="E26" s="92"/>
      <c r="F26" s="92"/>
      <c r="G26" s="92"/>
      <c r="H26" s="92"/>
      <c r="I26" s="92"/>
      <c r="J26" s="92"/>
      <c r="K26" s="254"/>
      <c r="L26" s="124"/>
    </row>
    <row r="27" spans="1:12">
      <c r="A27" s="227">
        <v>22</v>
      </c>
      <c r="B27" s="237" t="s">
        <v>270</v>
      </c>
      <c r="C27" s="248"/>
      <c r="D27" s="92"/>
      <c r="E27" s="92"/>
      <c r="F27" s="92"/>
      <c r="G27" s="92"/>
      <c r="H27" s="92"/>
      <c r="I27" s="92"/>
      <c r="J27" s="92"/>
      <c r="K27" s="254"/>
      <c r="L27" s="124"/>
    </row>
    <row r="28" spans="1:12">
      <c r="A28" s="227">
        <v>23</v>
      </c>
      <c r="B28" s="237" t="s">
        <v>271</v>
      </c>
      <c r="C28" s="248"/>
      <c r="D28" s="92"/>
      <c r="E28" s="92"/>
      <c r="F28" s="92"/>
      <c r="G28" s="92"/>
      <c r="H28" s="92"/>
      <c r="I28" s="92"/>
      <c r="J28" s="92"/>
      <c r="K28" s="254"/>
      <c r="L28" s="124"/>
    </row>
    <row r="29" spans="1:12">
      <c r="A29" s="227">
        <v>24</v>
      </c>
      <c r="B29" s="237" t="s">
        <v>272</v>
      </c>
      <c r="C29" s="248"/>
      <c r="D29" s="92"/>
      <c r="E29" s="92"/>
      <c r="F29" s="92"/>
      <c r="G29" s="92"/>
      <c r="H29" s="92"/>
      <c r="I29" s="92"/>
      <c r="J29" s="92"/>
      <c r="K29" s="254"/>
      <c r="L29" s="124"/>
    </row>
    <row r="30" spans="1:12">
      <c r="A30" s="227">
        <v>25</v>
      </c>
      <c r="B30" s="237" t="s">
        <v>273</v>
      </c>
      <c r="C30" s="248"/>
      <c r="D30" s="92"/>
      <c r="E30" s="92"/>
      <c r="F30" s="92"/>
      <c r="G30" s="92"/>
      <c r="H30" s="92"/>
      <c r="I30" s="92"/>
      <c r="J30" s="92"/>
      <c r="K30" s="254"/>
      <c r="L30" s="124"/>
    </row>
    <row r="31" spans="1:12">
      <c r="A31" s="227">
        <v>26</v>
      </c>
      <c r="B31" s="237" t="s">
        <v>274</v>
      </c>
      <c r="C31" s="248"/>
      <c r="D31" s="92"/>
      <c r="E31" s="92"/>
      <c r="F31" s="92"/>
      <c r="G31" s="92"/>
      <c r="H31" s="92"/>
      <c r="I31" s="92"/>
      <c r="J31" s="92"/>
      <c r="K31" s="254"/>
      <c r="L31" s="124"/>
    </row>
    <row r="32" spans="1:12">
      <c r="A32" s="227">
        <v>27</v>
      </c>
      <c r="B32" s="237" t="s">
        <v>275</v>
      </c>
      <c r="C32" s="248"/>
      <c r="D32" s="92"/>
      <c r="E32" s="92"/>
      <c r="F32" s="92"/>
      <c r="G32" s="92"/>
      <c r="H32" s="92"/>
      <c r="I32" s="92"/>
      <c r="J32" s="92"/>
      <c r="K32" s="254"/>
      <c r="L32" s="124"/>
    </row>
    <row r="33" spans="1:12">
      <c r="A33" s="227">
        <v>28</v>
      </c>
      <c r="B33" s="237" t="s">
        <v>276</v>
      </c>
      <c r="C33" s="248"/>
      <c r="D33" s="92"/>
      <c r="E33" s="92">
        <v>4</v>
      </c>
      <c r="F33" s="92">
        <v>4</v>
      </c>
      <c r="G33" s="92"/>
      <c r="H33" s="92">
        <v>4</v>
      </c>
      <c r="I33" s="92"/>
      <c r="J33" s="92"/>
      <c r="K33" s="254"/>
      <c r="L33" s="124"/>
    </row>
    <row r="34" spans="1:12">
      <c r="A34" s="227">
        <v>29</v>
      </c>
      <c r="B34" s="237" t="s">
        <v>277</v>
      </c>
      <c r="C34" s="248"/>
      <c r="D34" s="92"/>
      <c r="E34" s="92"/>
      <c r="F34" s="92"/>
      <c r="G34" s="92"/>
      <c r="H34" s="92"/>
      <c r="I34" s="92"/>
      <c r="J34" s="92"/>
      <c r="K34" s="254"/>
      <c r="L34" s="124"/>
    </row>
    <row r="35" spans="1:12">
      <c r="A35" s="227">
        <v>30</v>
      </c>
      <c r="B35" s="237" t="s">
        <v>278</v>
      </c>
      <c r="C35" s="248"/>
      <c r="D35" s="92"/>
      <c r="E35" s="92">
        <v>33</v>
      </c>
      <c r="F35" s="92">
        <v>33</v>
      </c>
      <c r="G35" s="92"/>
      <c r="H35" s="92">
        <v>33</v>
      </c>
      <c r="I35" s="92"/>
      <c r="J35" s="92"/>
      <c r="K35" s="254"/>
      <c r="L35" s="124"/>
    </row>
    <row r="36" spans="1:12">
      <c r="A36" s="227">
        <v>31</v>
      </c>
      <c r="B36" s="237" t="s">
        <v>279</v>
      </c>
      <c r="C36" s="248"/>
      <c r="D36" s="92"/>
      <c r="E36" s="92">
        <v>5</v>
      </c>
      <c r="F36" s="92">
        <v>5</v>
      </c>
      <c r="G36" s="92">
        <v>1</v>
      </c>
      <c r="H36" s="92">
        <v>4</v>
      </c>
      <c r="I36" s="92"/>
      <c r="J36" s="92"/>
      <c r="K36" s="254"/>
      <c r="L36" s="124"/>
    </row>
    <row r="37" spans="1:12">
      <c r="A37" s="227">
        <v>32</v>
      </c>
      <c r="B37" s="237" t="s">
        <v>280</v>
      </c>
      <c r="C37" s="248"/>
      <c r="D37" s="92"/>
      <c r="E37" s="92"/>
      <c r="F37" s="92"/>
      <c r="G37" s="92"/>
      <c r="H37" s="92"/>
      <c r="I37" s="92"/>
      <c r="J37" s="92"/>
      <c r="K37" s="254"/>
      <c r="L37" s="124"/>
    </row>
    <row r="38" spans="1:12">
      <c r="A38" s="227">
        <v>33</v>
      </c>
      <c r="B38" s="238" t="s">
        <v>281</v>
      </c>
      <c r="C38" s="249"/>
      <c r="D38" s="92"/>
      <c r="E38" s="92">
        <v>4</v>
      </c>
      <c r="F38" s="92">
        <v>4</v>
      </c>
      <c r="G38" s="92"/>
      <c r="H38" s="92">
        <v>4</v>
      </c>
      <c r="I38" s="92"/>
      <c r="J38" s="92"/>
      <c r="K38" s="254"/>
      <c r="L38" s="124"/>
    </row>
    <row r="39" spans="1:12">
      <c r="A39" s="227">
        <v>34</v>
      </c>
      <c r="B39" s="198" t="s">
        <v>282</v>
      </c>
      <c r="C39" s="208"/>
      <c r="D39" s="91"/>
      <c r="E39" s="91">
        <v>5</v>
      </c>
      <c r="F39" s="91">
        <v>4</v>
      </c>
      <c r="G39" s="91">
        <v>3</v>
      </c>
      <c r="H39" s="91">
        <v>1</v>
      </c>
      <c r="I39" s="91"/>
      <c r="J39" s="91">
        <v>1</v>
      </c>
      <c r="K39" s="254"/>
      <c r="L39" s="124"/>
    </row>
    <row r="40" spans="1:12">
      <c r="A40" s="227">
        <v>35</v>
      </c>
      <c r="B40" s="196" t="s">
        <v>283</v>
      </c>
      <c r="C40" s="206"/>
      <c r="D40" s="92"/>
      <c r="E40" s="92">
        <v>1</v>
      </c>
      <c r="F40" s="92">
        <v>1</v>
      </c>
      <c r="G40" s="92">
        <v>1</v>
      </c>
      <c r="H40" s="92"/>
      <c r="I40" s="92"/>
      <c r="J40" s="92"/>
      <c r="K40" s="254"/>
      <c r="L40" s="124"/>
    </row>
    <row r="41" spans="1:12">
      <c r="A41" s="227">
        <v>36</v>
      </c>
      <c r="B41" s="239" t="s">
        <v>284</v>
      </c>
      <c r="C41" s="250"/>
      <c r="D41" s="92"/>
      <c r="E41" s="92"/>
      <c r="F41" s="92"/>
      <c r="G41" s="92"/>
      <c r="H41" s="92"/>
      <c r="I41" s="92"/>
      <c r="J41" s="92"/>
      <c r="K41" s="254"/>
      <c r="L41" s="124"/>
    </row>
    <row r="42" spans="1:12">
      <c r="A42" s="227">
        <v>37</v>
      </c>
      <c r="B42" s="239" t="s">
        <v>285</v>
      </c>
      <c r="C42" s="250"/>
      <c r="D42" s="92"/>
      <c r="E42" s="92"/>
      <c r="F42" s="92"/>
      <c r="G42" s="92"/>
      <c r="H42" s="92"/>
      <c r="I42" s="92"/>
      <c r="J42" s="92"/>
      <c r="K42" s="254"/>
      <c r="L42" s="124"/>
    </row>
    <row r="43" spans="1:12">
      <c r="A43" s="227">
        <v>38</v>
      </c>
      <c r="B43" s="239" t="s">
        <v>286</v>
      </c>
      <c r="C43" s="250"/>
      <c r="D43" s="92"/>
      <c r="E43" s="92"/>
      <c r="F43" s="92"/>
      <c r="G43" s="92"/>
      <c r="H43" s="92"/>
      <c r="I43" s="92"/>
      <c r="J43" s="92"/>
      <c r="K43" s="254"/>
      <c r="L43" s="124"/>
    </row>
    <row r="44" spans="1:12">
      <c r="A44" s="227">
        <v>39</v>
      </c>
      <c r="B44" s="239" t="s">
        <v>287</v>
      </c>
      <c r="C44" s="250"/>
      <c r="D44" s="92"/>
      <c r="E44" s="92"/>
      <c r="F44" s="92"/>
      <c r="G44" s="92"/>
      <c r="H44" s="92"/>
      <c r="I44" s="92"/>
      <c r="J44" s="92"/>
      <c r="K44" s="254"/>
      <c r="L44" s="124"/>
    </row>
    <row r="45" spans="1:12">
      <c r="A45" s="227">
        <v>40</v>
      </c>
      <c r="B45" s="239" t="s">
        <v>288</v>
      </c>
      <c r="C45" s="250"/>
      <c r="D45" s="92"/>
      <c r="E45" s="92"/>
      <c r="F45" s="92"/>
      <c r="G45" s="92"/>
      <c r="H45" s="92"/>
      <c r="I45" s="92"/>
      <c r="J45" s="92"/>
      <c r="K45" s="254"/>
      <c r="L45" s="124"/>
    </row>
    <row r="46" spans="1:12">
      <c r="A46" s="227">
        <v>41</v>
      </c>
      <c r="B46" s="196" t="s">
        <v>289</v>
      </c>
      <c r="C46" s="206"/>
      <c r="D46" s="92"/>
      <c r="E46" s="92"/>
      <c r="F46" s="92"/>
      <c r="G46" s="92"/>
      <c r="H46" s="92"/>
      <c r="I46" s="92"/>
      <c r="J46" s="92"/>
      <c r="K46" s="254"/>
      <c r="L46" s="124"/>
    </row>
    <row r="47" spans="1:12">
      <c r="A47" s="227">
        <v>42</v>
      </c>
      <c r="B47" s="196" t="s">
        <v>290</v>
      </c>
      <c r="C47" s="206"/>
      <c r="D47" s="92"/>
      <c r="E47" s="92"/>
      <c r="F47" s="92"/>
      <c r="G47" s="92"/>
      <c r="H47" s="92"/>
      <c r="I47" s="92"/>
      <c r="J47" s="92"/>
      <c r="K47" s="254"/>
      <c r="L47" s="124"/>
    </row>
    <row r="48" spans="1:12">
      <c r="A48" s="227">
        <v>43</v>
      </c>
      <c r="B48" s="240" t="s">
        <v>291</v>
      </c>
      <c r="C48" s="251"/>
      <c r="D48" s="92"/>
      <c r="E48" s="92">
        <v>4</v>
      </c>
      <c r="F48" s="92">
        <v>3</v>
      </c>
      <c r="G48" s="92">
        <v>2</v>
      </c>
      <c r="H48" s="92">
        <v>1</v>
      </c>
      <c r="I48" s="92"/>
      <c r="J48" s="92">
        <v>1</v>
      </c>
      <c r="K48" s="254"/>
      <c r="L48" s="124"/>
    </row>
    <row r="49" spans="1:11">
      <c r="A49" s="227">
        <v>44</v>
      </c>
      <c r="B49" s="197" t="s">
        <v>292</v>
      </c>
      <c r="C49" s="207"/>
      <c r="D49" s="91"/>
      <c r="E49" s="91"/>
      <c r="F49" s="91"/>
      <c r="G49" s="91"/>
      <c r="H49" s="91"/>
      <c r="I49" s="91"/>
      <c r="J49" s="91"/>
      <c r="K49" s="255"/>
    </row>
    <row r="50" spans="1:11" ht="15.2" customHeight="1">
      <c r="A50" s="227">
        <v>45</v>
      </c>
      <c r="B50" s="241" t="s">
        <v>293</v>
      </c>
      <c r="C50" s="252"/>
      <c r="D50" s="256">
        <f t="shared" ref="D50:J50" si="0">D6+D39+D49</f>
        <v>0</v>
      </c>
      <c r="E50" s="256">
        <f t="shared" si="0"/>
        <v>76</v>
      </c>
      <c r="F50" s="256">
        <f t="shared" si="0"/>
        <v>75</v>
      </c>
      <c r="G50" s="256">
        <f t="shared" si="0"/>
        <v>4</v>
      </c>
      <c r="H50" s="256">
        <f t="shared" si="0"/>
        <v>71</v>
      </c>
      <c r="I50" s="256">
        <f t="shared" si="0"/>
        <v>0</v>
      </c>
      <c r="J50" s="256">
        <f t="shared" si="0"/>
        <v>1</v>
      </c>
      <c r="K50" s="255"/>
    </row>
    <row r="51" spans="1:11" ht="11.25" customHeight="1">
      <c r="A51" s="228"/>
      <c r="B51" s="228"/>
      <c r="C51" s="228"/>
      <c r="D51" s="228"/>
      <c r="E51" s="228"/>
      <c r="F51" s="228"/>
      <c r="G51" s="228"/>
      <c r="H51" s="228"/>
      <c r="I51" s="228"/>
      <c r="J51" s="228"/>
      <c r="K51" s="229"/>
    </row>
    <row r="52" spans="1:11" ht="11.25" customHeight="1">
      <c r="A52" s="229"/>
      <c r="B52" s="229"/>
      <c r="C52" s="229"/>
      <c r="D52" s="229"/>
      <c r="E52" s="229"/>
      <c r="F52" s="229"/>
      <c r="G52" s="229"/>
      <c r="H52" s="229"/>
      <c r="I52" s="229"/>
      <c r="J52" s="229"/>
      <c r="K52" s="229"/>
    </row>
    <row r="53" spans="1:11" ht="11.25" customHeight="1">
      <c r="A53" s="229"/>
      <c r="B53" s="229"/>
      <c r="C53" s="229"/>
      <c r="D53" s="229"/>
      <c r="E53" s="229"/>
      <c r="F53" s="229"/>
      <c r="G53" s="229"/>
      <c r="H53" s="229"/>
      <c r="I53" s="229"/>
      <c r="J53" s="229"/>
      <c r="K53" s="229"/>
    </row>
    <row r="54" spans="1:11" ht="11.25" customHeight="1">
      <c r="A54" s="229"/>
      <c r="B54" s="229"/>
      <c r="C54" s="229"/>
      <c r="D54" s="229"/>
      <c r="E54" s="229"/>
      <c r="F54" s="229"/>
      <c r="G54" s="229"/>
      <c r="H54" s="229"/>
      <c r="I54" s="229"/>
      <c r="J54" s="229"/>
      <c r="K54" s="229"/>
    </row>
    <row r="55" spans="1:11" ht="11.25" customHeight="1">
      <c r="A55" s="229"/>
      <c r="B55" s="229"/>
      <c r="C55" s="229"/>
      <c r="D55" s="229"/>
      <c r="E55" s="229"/>
      <c r="F55" s="229"/>
      <c r="G55" s="229"/>
      <c r="H55" s="229"/>
      <c r="I55" s="229"/>
      <c r="J55" s="229"/>
      <c r="K55" s="229"/>
    </row>
    <row r="56" spans="1:11" ht="11.25" customHeight="1">
      <c r="A56" s="229"/>
      <c r="B56" s="229"/>
      <c r="C56" s="229"/>
      <c r="D56" s="229"/>
      <c r="E56" s="229"/>
      <c r="F56" s="229"/>
      <c r="G56" s="229"/>
      <c r="H56" s="229"/>
      <c r="I56" s="229"/>
      <c r="J56" s="229"/>
      <c r="K56" s="229"/>
    </row>
    <row r="57" spans="1:11" ht="11.25" customHeight="1">
      <c r="A57" s="229"/>
      <c r="B57" s="229"/>
      <c r="C57" s="229"/>
      <c r="D57" s="229"/>
      <c r="E57" s="229"/>
      <c r="F57" s="229"/>
      <c r="G57" s="229"/>
      <c r="H57" s="229"/>
      <c r="I57" s="229"/>
      <c r="J57" s="229"/>
      <c r="K57" s="229"/>
    </row>
    <row r="58" spans="1:11" ht="11.25" customHeight="1">
      <c r="A58" s="229"/>
      <c r="B58" s="229"/>
      <c r="C58" s="229"/>
      <c r="D58" s="229"/>
      <c r="E58" s="229"/>
      <c r="F58" s="229"/>
      <c r="G58" s="229"/>
      <c r="H58" s="229"/>
      <c r="I58" s="229"/>
      <c r="J58" s="229"/>
      <c r="K58" s="229"/>
    </row>
    <row r="59" spans="1:11" ht="11.25" customHeight="1">
      <c r="A59" s="229"/>
      <c r="B59" s="229"/>
      <c r="C59" s="229"/>
      <c r="D59" s="229"/>
      <c r="E59" s="229"/>
      <c r="F59" s="229"/>
      <c r="G59" s="229"/>
      <c r="H59" s="229"/>
      <c r="I59" s="229"/>
      <c r="J59" s="229"/>
      <c r="K59" s="229"/>
    </row>
    <row r="60" spans="1:11" ht="11.25" customHeight="1">
      <c r="A60" s="229"/>
      <c r="B60" s="229"/>
      <c r="C60" s="229"/>
      <c r="D60" s="229"/>
      <c r="E60" s="229"/>
      <c r="F60" s="229"/>
      <c r="G60" s="229"/>
      <c r="H60" s="229"/>
      <c r="I60" s="229"/>
      <c r="J60" s="229"/>
      <c r="K60" s="229"/>
    </row>
    <row r="61" spans="1:11" ht="11.25" customHeight="1">
      <c r="A61" s="229"/>
      <c r="B61" s="229"/>
      <c r="C61" s="229"/>
      <c r="D61" s="229"/>
      <c r="E61" s="229"/>
      <c r="F61" s="229"/>
      <c r="G61" s="229"/>
      <c r="H61" s="229"/>
      <c r="I61" s="229"/>
      <c r="J61" s="229"/>
      <c r="K61" s="229"/>
    </row>
    <row r="62" spans="1:11" ht="11.25" customHeight="1">
      <c r="A62" s="229"/>
      <c r="B62" s="229"/>
      <c r="C62" s="229"/>
      <c r="D62" s="229"/>
      <c r="E62" s="229"/>
      <c r="F62" s="229"/>
      <c r="G62" s="229"/>
      <c r="H62" s="229"/>
      <c r="I62" s="229"/>
      <c r="J62" s="229"/>
      <c r="K62" s="229"/>
    </row>
    <row r="63" spans="1:11" ht="11.25" customHeight="1">
      <c r="A63" s="229"/>
      <c r="B63" s="229"/>
      <c r="C63" s="229"/>
      <c r="D63" s="229"/>
      <c r="E63" s="229"/>
      <c r="F63" s="229"/>
      <c r="G63" s="229"/>
      <c r="H63" s="229"/>
      <c r="I63" s="229"/>
      <c r="J63" s="229"/>
      <c r="K63" s="229"/>
    </row>
    <row r="64" spans="1:11" ht="11.25" customHeight="1">
      <c r="A64" s="229"/>
      <c r="B64" s="229"/>
      <c r="C64" s="229"/>
      <c r="D64" s="229"/>
      <c r="E64" s="229"/>
      <c r="F64" s="229"/>
      <c r="G64" s="229"/>
      <c r="H64" s="229"/>
      <c r="I64" s="229"/>
      <c r="J64" s="229"/>
      <c r="K64" s="229"/>
    </row>
    <row r="65" spans="1:11" ht="11.25" customHeight="1">
      <c r="A65" s="229"/>
      <c r="B65" s="229"/>
      <c r="C65" s="229"/>
      <c r="D65" s="229"/>
      <c r="E65" s="229"/>
      <c r="F65" s="229"/>
      <c r="G65" s="229"/>
      <c r="H65" s="229"/>
      <c r="I65" s="229"/>
      <c r="J65" s="229"/>
      <c r="K65" s="229"/>
    </row>
    <row r="66" spans="1:11" ht="11.25" customHeight="1">
      <c r="A66" s="229"/>
      <c r="B66" s="229"/>
      <c r="C66" s="229"/>
      <c r="D66" s="229"/>
      <c r="E66" s="229"/>
      <c r="F66" s="229"/>
      <c r="G66" s="229"/>
      <c r="H66" s="229"/>
      <c r="I66" s="229"/>
      <c r="J66" s="229"/>
      <c r="K66" s="229"/>
    </row>
    <row r="67" spans="1:11" ht="11.25" customHeight="1">
      <c r="A67" s="229"/>
      <c r="B67" s="229"/>
      <c r="C67" s="229"/>
      <c r="D67" s="229"/>
      <c r="E67" s="229"/>
      <c r="F67" s="229"/>
      <c r="G67" s="229"/>
      <c r="H67" s="229"/>
      <c r="I67" s="229"/>
      <c r="J67" s="229"/>
      <c r="K67" s="229"/>
    </row>
    <row r="68" spans="1:11" ht="11.25" customHeight="1">
      <c r="A68" s="229"/>
      <c r="B68" s="229"/>
      <c r="C68" s="229"/>
      <c r="D68" s="229"/>
      <c r="E68" s="229"/>
      <c r="F68" s="229"/>
      <c r="G68" s="229"/>
      <c r="H68" s="229"/>
      <c r="I68" s="229"/>
      <c r="J68" s="229"/>
      <c r="K68" s="229"/>
    </row>
    <row r="69" spans="1:11" ht="11.25" customHeight="1">
      <c r="A69" s="229"/>
      <c r="B69" s="229"/>
      <c r="C69" s="229"/>
      <c r="D69" s="229"/>
      <c r="E69" s="229"/>
      <c r="F69" s="229"/>
      <c r="G69" s="229"/>
      <c r="H69" s="229"/>
      <c r="I69" s="229"/>
      <c r="J69" s="229"/>
      <c r="K69" s="229"/>
    </row>
    <row r="70" spans="1:11" ht="11.25" customHeight="1">
      <c r="A70" s="229"/>
      <c r="B70" s="229"/>
      <c r="C70" s="229"/>
      <c r="D70" s="229"/>
      <c r="E70" s="229"/>
      <c r="F70" s="229"/>
      <c r="G70" s="229"/>
      <c r="H70" s="229"/>
      <c r="I70" s="229"/>
      <c r="J70" s="229"/>
      <c r="K70" s="229"/>
    </row>
    <row r="71" spans="1:11" ht="11.25" customHeight="1">
      <c r="A71" s="229"/>
      <c r="B71" s="229"/>
      <c r="C71" s="229"/>
      <c r="D71" s="229"/>
      <c r="E71" s="229"/>
      <c r="F71" s="229"/>
      <c r="G71" s="229"/>
      <c r="H71" s="229"/>
      <c r="I71" s="229"/>
      <c r="J71" s="229"/>
      <c r="K71" s="229"/>
    </row>
    <row r="72" spans="1:11" ht="11.25" customHeight="1">
      <c r="A72" s="229"/>
      <c r="B72" s="229"/>
      <c r="C72" s="229"/>
      <c r="D72" s="229"/>
      <c r="E72" s="229"/>
      <c r="F72" s="229"/>
      <c r="G72" s="229"/>
      <c r="H72" s="229"/>
      <c r="I72" s="229"/>
      <c r="J72" s="229"/>
      <c r="K72" s="229"/>
    </row>
    <row r="73" spans="1:11" ht="11.25" customHeight="1">
      <c r="A73" s="229"/>
      <c r="B73" s="229"/>
      <c r="C73" s="229"/>
      <c r="D73" s="229"/>
      <c r="E73" s="229"/>
      <c r="F73" s="229"/>
      <c r="G73" s="229"/>
      <c r="H73" s="229"/>
      <c r="I73" s="229"/>
      <c r="J73" s="229"/>
      <c r="K73" s="229"/>
    </row>
    <row r="74" spans="1:11" ht="11.25" customHeight="1">
      <c r="A74" s="229"/>
      <c r="B74" s="229"/>
      <c r="C74" s="229"/>
      <c r="D74" s="229"/>
      <c r="E74" s="229"/>
      <c r="F74" s="229"/>
      <c r="G74" s="229"/>
      <c r="H74" s="229"/>
      <c r="I74" s="229"/>
      <c r="J74" s="229"/>
      <c r="K74" s="229"/>
    </row>
    <row r="75" spans="1:11" ht="11.25" customHeight="1">
      <c r="A75" s="229"/>
      <c r="B75" s="229"/>
      <c r="C75" s="229"/>
      <c r="D75" s="229"/>
      <c r="E75" s="229"/>
      <c r="F75" s="229"/>
      <c r="G75" s="229"/>
      <c r="H75" s="229"/>
      <c r="I75" s="229"/>
      <c r="J75" s="229"/>
      <c r="K75" s="229"/>
    </row>
    <row r="76" spans="1:11" ht="11.25" customHeight="1">
      <c r="A76" s="229"/>
      <c r="B76" s="229"/>
      <c r="C76" s="229"/>
      <c r="D76" s="229"/>
      <c r="E76" s="229"/>
      <c r="F76" s="229"/>
      <c r="G76" s="229"/>
      <c r="H76" s="229"/>
      <c r="I76" s="229"/>
      <c r="J76" s="229"/>
      <c r="K76" s="229"/>
    </row>
    <row r="77" spans="1:11" ht="11.25" customHeight="1">
      <c r="A77" s="229"/>
      <c r="B77" s="229"/>
      <c r="C77" s="229"/>
      <c r="D77" s="229"/>
      <c r="E77" s="229"/>
      <c r="F77" s="229"/>
      <c r="G77" s="229"/>
      <c r="H77" s="229"/>
      <c r="I77" s="229"/>
      <c r="J77" s="229"/>
      <c r="K77" s="229"/>
    </row>
    <row r="78" spans="1:11" ht="11.25" customHeight="1">
      <c r="A78" s="229"/>
      <c r="B78" s="229"/>
      <c r="C78" s="229"/>
      <c r="D78" s="229"/>
      <c r="E78" s="229"/>
      <c r="F78" s="229"/>
      <c r="G78" s="229"/>
      <c r="H78" s="229"/>
      <c r="I78" s="229"/>
      <c r="J78" s="229"/>
      <c r="K78" s="229"/>
    </row>
    <row r="79" spans="1:11" ht="11.25" customHeight="1">
      <c r="A79" s="229"/>
      <c r="B79" s="229"/>
      <c r="C79" s="229"/>
      <c r="D79" s="229"/>
      <c r="E79" s="229"/>
      <c r="F79" s="229"/>
      <c r="G79" s="229"/>
      <c r="H79" s="229"/>
      <c r="I79" s="229"/>
      <c r="J79" s="229"/>
      <c r="K79" s="229"/>
    </row>
    <row r="80" spans="1:11" ht="11.25" customHeight="1">
      <c r="A80" s="229"/>
      <c r="B80" s="229"/>
      <c r="C80" s="229"/>
      <c r="D80" s="229"/>
      <c r="E80" s="229"/>
      <c r="F80" s="229"/>
      <c r="G80" s="229"/>
      <c r="H80" s="229"/>
      <c r="I80" s="229"/>
      <c r="J80" s="229"/>
      <c r="K80" s="229"/>
    </row>
    <row r="81" spans="1:11" ht="11.25" customHeight="1">
      <c r="A81" s="229"/>
      <c r="B81" s="229"/>
      <c r="C81" s="229"/>
      <c r="D81" s="229"/>
      <c r="E81" s="229"/>
      <c r="F81" s="229"/>
      <c r="G81" s="229"/>
      <c r="H81" s="229"/>
      <c r="I81" s="229"/>
      <c r="J81" s="229"/>
      <c r="K81" s="229"/>
    </row>
    <row r="82" spans="1:11" ht="11.25" customHeight="1">
      <c r="A82" s="229"/>
      <c r="B82" s="229"/>
      <c r="C82" s="229"/>
      <c r="D82" s="229"/>
      <c r="E82" s="229"/>
      <c r="F82" s="229"/>
      <c r="G82" s="229"/>
      <c r="H82" s="229"/>
      <c r="I82" s="229"/>
      <c r="J82" s="229"/>
      <c r="K82" s="229"/>
    </row>
    <row r="83" spans="1:11" ht="11.25" customHeight="1">
      <c r="A83" s="229"/>
      <c r="B83" s="229"/>
      <c r="C83" s="229"/>
      <c r="D83" s="229"/>
      <c r="E83" s="229"/>
      <c r="F83" s="229"/>
      <c r="G83" s="229"/>
      <c r="H83" s="229"/>
      <c r="I83" s="229"/>
      <c r="J83" s="229"/>
      <c r="K83" s="229"/>
    </row>
    <row r="84" spans="1:11" ht="11.25" customHeight="1">
      <c r="A84" s="229"/>
      <c r="B84" s="229"/>
      <c r="C84" s="229"/>
      <c r="D84" s="229"/>
      <c r="E84" s="229"/>
      <c r="F84" s="229"/>
      <c r="G84" s="229"/>
      <c r="H84" s="229"/>
      <c r="I84" s="229"/>
      <c r="J84" s="229"/>
      <c r="K84" s="229"/>
    </row>
    <row r="85" spans="1:11" ht="11.25" customHeight="1">
      <c r="A85" s="229"/>
      <c r="B85" s="229"/>
      <c r="C85" s="229"/>
      <c r="D85" s="229"/>
      <c r="E85" s="229"/>
      <c r="F85" s="229"/>
      <c r="G85" s="229"/>
      <c r="H85" s="229"/>
      <c r="I85" s="229"/>
      <c r="J85" s="229"/>
      <c r="K85" s="229"/>
    </row>
    <row r="86" spans="1:11" ht="11.25" customHeight="1">
      <c r="A86" s="229"/>
      <c r="B86" s="229"/>
      <c r="C86" s="229"/>
      <c r="D86" s="229"/>
      <c r="E86" s="229"/>
      <c r="F86" s="229"/>
      <c r="G86" s="229"/>
      <c r="H86" s="229"/>
      <c r="I86" s="229"/>
      <c r="J86" s="229"/>
      <c r="K86" s="229"/>
    </row>
    <row r="87" spans="1:11" ht="11.25" customHeight="1">
      <c r="A87" s="229"/>
      <c r="B87" s="229"/>
      <c r="C87" s="229"/>
      <c r="D87" s="229"/>
      <c r="E87" s="229"/>
      <c r="F87" s="229"/>
      <c r="G87" s="229"/>
      <c r="H87" s="229"/>
      <c r="I87" s="229"/>
      <c r="J87" s="229"/>
      <c r="K87" s="229"/>
    </row>
    <row r="88" spans="1:11" ht="11.25" customHeight="1">
      <c r="A88" s="229"/>
      <c r="B88" s="229"/>
      <c r="C88" s="229"/>
      <c r="D88" s="229"/>
      <c r="E88" s="229"/>
      <c r="F88" s="229"/>
      <c r="G88" s="229"/>
      <c r="H88" s="229"/>
      <c r="I88" s="229"/>
      <c r="J88" s="229"/>
      <c r="K88" s="229"/>
    </row>
    <row r="89" spans="1:11" ht="11.25" customHeight="1">
      <c r="A89" s="229"/>
      <c r="B89" s="229"/>
      <c r="C89" s="229"/>
      <c r="D89" s="229"/>
      <c r="E89" s="229"/>
      <c r="F89" s="229"/>
      <c r="G89" s="229"/>
      <c r="H89" s="229"/>
      <c r="I89" s="229"/>
      <c r="J89" s="229"/>
      <c r="K89" s="229"/>
    </row>
    <row r="90" spans="1:11" ht="11.25" customHeight="1">
      <c r="A90" s="229"/>
      <c r="B90" s="229"/>
      <c r="C90" s="229"/>
      <c r="D90" s="229"/>
      <c r="E90" s="229"/>
      <c r="F90" s="229"/>
      <c r="G90" s="229"/>
      <c r="H90" s="229"/>
      <c r="I90" s="229"/>
      <c r="J90" s="229"/>
      <c r="K90" s="229"/>
    </row>
    <row r="91" spans="1:11" ht="11.25" customHeight="1">
      <c r="A91" s="229"/>
      <c r="B91" s="229"/>
      <c r="C91" s="229"/>
      <c r="D91" s="229"/>
      <c r="E91" s="229"/>
      <c r="F91" s="229"/>
      <c r="G91" s="229"/>
      <c r="H91" s="229"/>
      <c r="I91" s="229"/>
      <c r="J91" s="229"/>
      <c r="K91" s="229"/>
    </row>
    <row r="92" spans="1:11" ht="11.25" customHeight="1">
      <c r="A92" s="229"/>
      <c r="B92" s="229"/>
      <c r="C92" s="229"/>
      <c r="D92" s="229"/>
      <c r="E92" s="229"/>
      <c r="F92" s="229"/>
      <c r="G92" s="229"/>
      <c r="H92" s="229"/>
      <c r="I92" s="229"/>
      <c r="J92" s="229"/>
      <c r="K92" s="229"/>
    </row>
    <row r="93" spans="1:11" ht="11.25" customHeight="1">
      <c r="A93" s="229"/>
      <c r="B93" s="229"/>
      <c r="C93" s="229"/>
      <c r="D93" s="229"/>
      <c r="E93" s="229"/>
      <c r="F93" s="229"/>
      <c r="G93" s="229"/>
      <c r="H93" s="229"/>
      <c r="I93" s="229"/>
      <c r="J93" s="229"/>
      <c r="K93" s="229"/>
    </row>
    <row r="94" spans="1:11" ht="11.25" customHeight="1">
      <c r="A94" s="229"/>
      <c r="B94" s="229"/>
      <c r="C94" s="229"/>
      <c r="D94" s="229"/>
      <c r="E94" s="229"/>
      <c r="F94" s="229"/>
      <c r="G94" s="229"/>
      <c r="H94" s="229"/>
      <c r="I94" s="229"/>
      <c r="J94" s="229"/>
      <c r="K94" s="229"/>
    </row>
    <row r="95" spans="1:11" ht="11.25" customHeight="1">
      <c r="A95" s="229"/>
      <c r="B95" s="229"/>
      <c r="C95" s="229"/>
      <c r="D95" s="229"/>
      <c r="E95" s="229"/>
      <c r="F95" s="229"/>
      <c r="G95" s="229"/>
      <c r="H95" s="229"/>
      <c r="I95" s="229"/>
      <c r="J95" s="229"/>
      <c r="K95" s="229"/>
    </row>
    <row r="96" spans="1:11" ht="11.25" customHeight="1">
      <c r="A96" s="229"/>
      <c r="B96" s="229"/>
      <c r="C96" s="229"/>
      <c r="D96" s="229"/>
      <c r="E96" s="229"/>
      <c r="F96" s="229"/>
      <c r="G96" s="229"/>
      <c r="H96" s="229"/>
      <c r="I96" s="229"/>
      <c r="J96" s="229"/>
      <c r="K96" s="229"/>
    </row>
    <row r="97" spans="1:11" ht="11.25" customHeight="1">
      <c r="A97" s="229"/>
      <c r="B97" s="229"/>
      <c r="C97" s="229"/>
      <c r="D97" s="229"/>
      <c r="E97" s="229"/>
      <c r="F97" s="229"/>
      <c r="G97" s="229"/>
      <c r="H97" s="229"/>
      <c r="I97" s="229"/>
      <c r="J97" s="229"/>
      <c r="K97" s="229"/>
    </row>
    <row r="98" spans="1:11" ht="11.25" customHeight="1">
      <c r="A98" s="229"/>
      <c r="B98" s="229"/>
      <c r="C98" s="229"/>
      <c r="D98" s="229"/>
      <c r="E98" s="229"/>
      <c r="F98" s="229"/>
      <c r="G98" s="229"/>
      <c r="H98" s="229"/>
      <c r="I98" s="229"/>
      <c r="J98" s="229"/>
      <c r="K98" s="229"/>
    </row>
    <row r="99" spans="1:11" ht="11.25" customHeight="1">
      <c r="A99" s="229"/>
      <c r="B99" s="229"/>
      <c r="C99" s="229"/>
      <c r="D99" s="229"/>
      <c r="E99" s="229"/>
      <c r="F99" s="229"/>
      <c r="G99" s="229"/>
      <c r="H99" s="229"/>
      <c r="I99" s="229"/>
      <c r="J99" s="229"/>
      <c r="K99" s="229"/>
    </row>
    <row r="100" spans="1:11" ht="11.25" customHeight="1">
      <c r="A100" s="229"/>
      <c r="B100" s="229"/>
      <c r="C100" s="229"/>
      <c r="D100" s="229"/>
      <c r="E100" s="229"/>
      <c r="F100" s="229"/>
      <c r="G100" s="229"/>
      <c r="H100" s="229"/>
      <c r="I100" s="229"/>
      <c r="J100" s="229"/>
      <c r="K100" s="229"/>
    </row>
    <row r="101" spans="1:11" ht="11.25" customHeight="1">
      <c r="A101" s="229"/>
      <c r="B101" s="229"/>
      <c r="C101" s="229"/>
      <c r="D101" s="229"/>
      <c r="E101" s="229"/>
      <c r="F101" s="229"/>
      <c r="G101" s="229"/>
      <c r="H101" s="229"/>
      <c r="I101" s="229"/>
      <c r="J101" s="229"/>
      <c r="K101" s="229"/>
    </row>
    <row r="102" spans="1:11" ht="11.25" customHeight="1">
      <c r="A102" s="229"/>
      <c r="B102" s="229"/>
      <c r="C102" s="229"/>
      <c r="D102" s="229"/>
      <c r="E102" s="229"/>
      <c r="F102" s="229"/>
      <c r="G102" s="229"/>
      <c r="H102" s="229"/>
      <c r="I102" s="229"/>
      <c r="J102" s="229"/>
      <c r="K102" s="229"/>
    </row>
    <row r="103" spans="1:11" ht="11.25" customHeight="1">
      <c r="A103" s="229"/>
      <c r="B103" s="229"/>
      <c r="C103" s="229"/>
      <c r="D103" s="229"/>
      <c r="E103" s="229"/>
      <c r="F103" s="229"/>
      <c r="G103" s="229"/>
      <c r="H103" s="229"/>
      <c r="I103" s="229"/>
      <c r="J103" s="229"/>
      <c r="K103" s="229"/>
    </row>
    <row r="104" spans="1:11" ht="11.25" customHeight="1">
      <c r="A104" s="229"/>
      <c r="B104" s="229"/>
      <c r="C104" s="229"/>
      <c r="D104" s="229"/>
      <c r="E104" s="229"/>
      <c r="F104" s="229"/>
      <c r="G104" s="229"/>
      <c r="H104" s="229"/>
      <c r="I104" s="229"/>
      <c r="J104" s="229"/>
      <c r="K104" s="229"/>
    </row>
    <row r="105" spans="1:11" ht="11.25" customHeight="1">
      <c r="A105" s="229"/>
      <c r="B105" s="229"/>
      <c r="C105" s="229"/>
      <c r="D105" s="229"/>
      <c r="E105" s="229"/>
      <c r="F105" s="229"/>
      <c r="G105" s="229"/>
      <c r="H105" s="229"/>
      <c r="I105" s="229"/>
      <c r="J105" s="229"/>
      <c r="K105" s="229"/>
    </row>
    <row r="106" spans="1:11" ht="11.25" customHeight="1">
      <c r="A106" s="229"/>
      <c r="B106" s="229"/>
      <c r="C106" s="229"/>
      <c r="D106" s="229"/>
      <c r="E106" s="229"/>
      <c r="F106" s="229"/>
      <c r="G106" s="229"/>
      <c r="H106" s="229"/>
      <c r="I106" s="229"/>
      <c r="J106" s="229"/>
      <c r="K106" s="229"/>
    </row>
    <row r="107" spans="1:11" ht="11.25" customHeight="1">
      <c r="A107" s="229"/>
      <c r="B107" s="229"/>
      <c r="C107" s="229"/>
      <c r="D107" s="229"/>
      <c r="E107" s="229"/>
      <c r="F107" s="229"/>
      <c r="G107" s="229"/>
      <c r="H107" s="229"/>
      <c r="I107" s="229"/>
      <c r="J107" s="229"/>
      <c r="K107" s="229"/>
    </row>
    <row r="108" spans="1:11" ht="11.25" customHeight="1">
      <c r="A108" s="229"/>
      <c r="B108" s="229"/>
      <c r="C108" s="229"/>
      <c r="D108" s="229"/>
      <c r="E108" s="229"/>
      <c r="F108" s="229"/>
      <c r="G108" s="229"/>
      <c r="H108" s="229"/>
      <c r="I108" s="229"/>
      <c r="J108" s="229"/>
      <c r="K108" s="229"/>
    </row>
    <row r="109" spans="1:11" ht="11.25" customHeight="1">
      <c r="A109" s="229"/>
      <c r="B109" s="229"/>
      <c r="C109" s="229"/>
      <c r="D109" s="229"/>
      <c r="E109" s="229"/>
      <c r="F109" s="229"/>
      <c r="G109" s="229"/>
      <c r="H109" s="229"/>
      <c r="I109" s="229"/>
      <c r="J109" s="229"/>
      <c r="K109" s="229"/>
    </row>
    <row r="110" spans="1:11" ht="11.25" customHeight="1">
      <c r="A110" s="229"/>
      <c r="B110" s="229"/>
      <c r="C110" s="229"/>
      <c r="D110" s="229"/>
      <c r="E110" s="229"/>
      <c r="F110" s="229"/>
      <c r="G110" s="229"/>
      <c r="H110" s="229"/>
      <c r="I110" s="229"/>
      <c r="J110" s="229"/>
      <c r="K110" s="229"/>
    </row>
    <row r="111" spans="1:11" ht="11.25" customHeight="1">
      <c r="A111" s="229"/>
      <c r="B111" s="229"/>
      <c r="C111" s="229"/>
      <c r="D111" s="229"/>
      <c r="E111" s="229"/>
      <c r="F111" s="229"/>
      <c r="G111" s="229"/>
      <c r="H111" s="229"/>
      <c r="I111" s="229"/>
      <c r="J111" s="229"/>
      <c r="K111" s="229"/>
    </row>
    <row r="112" spans="1:11" ht="11.25" customHeight="1">
      <c r="A112" s="229"/>
      <c r="B112" s="229"/>
      <c r="C112" s="229"/>
      <c r="D112" s="229"/>
      <c r="E112" s="229"/>
      <c r="F112" s="229"/>
      <c r="G112" s="229"/>
      <c r="H112" s="229"/>
      <c r="I112" s="229"/>
      <c r="J112" s="229"/>
      <c r="K112" s="229"/>
    </row>
    <row r="113" spans="1:11" ht="11.25" customHeight="1">
      <c r="A113" s="229"/>
      <c r="B113" s="229"/>
      <c r="C113" s="229"/>
      <c r="D113" s="229"/>
      <c r="E113" s="229"/>
      <c r="F113" s="229"/>
      <c r="G113" s="229"/>
      <c r="H113" s="229"/>
      <c r="I113" s="229"/>
      <c r="J113" s="229"/>
      <c r="K113" s="229"/>
    </row>
    <row r="114" spans="1:11" ht="11.25" customHeight="1">
      <c r="A114" s="229"/>
      <c r="B114" s="229"/>
      <c r="C114" s="229"/>
      <c r="D114" s="229"/>
      <c r="E114" s="229"/>
      <c r="F114" s="229"/>
      <c r="G114" s="229"/>
      <c r="H114" s="229"/>
      <c r="I114" s="229"/>
      <c r="J114" s="229"/>
      <c r="K114" s="229"/>
    </row>
    <row r="115" spans="1:11" ht="11.25" customHeight="1">
      <c r="A115" s="229"/>
      <c r="B115" s="229"/>
      <c r="C115" s="229"/>
      <c r="D115" s="229"/>
      <c r="E115" s="229"/>
      <c r="F115" s="229"/>
      <c r="G115" s="229"/>
      <c r="H115" s="229"/>
      <c r="I115" s="229"/>
      <c r="J115" s="229"/>
      <c r="K115" s="229"/>
    </row>
    <row r="116" spans="1:11" ht="11.25" customHeight="1">
      <c r="A116" s="229"/>
      <c r="B116" s="229"/>
      <c r="C116" s="229"/>
      <c r="D116" s="229"/>
      <c r="E116" s="229"/>
      <c r="F116" s="229"/>
      <c r="G116" s="229"/>
      <c r="H116" s="229"/>
      <c r="I116" s="229"/>
      <c r="J116" s="229"/>
      <c r="K116" s="229"/>
    </row>
    <row r="117" spans="1:11" ht="11.25" customHeight="1">
      <c r="A117" s="229"/>
      <c r="B117" s="229"/>
      <c r="C117" s="229"/>
      <c r="D117" s="229"/>
      <c r="E117" s="229"/>
      <c r="F117" s="229"/>
      <c r="G117" s="229"/>
      <c r="H117" s="229"/>
      <c r="I117" s="229"/>
      <c r="J117" s="229"/>
      <c r="K117" s="229"/>
    </row>
    <row r="118" spans="1:11" ht="11.25" customHeight="1">
      <c r="A118" s="229"/>
      <c r="B118" s="229"/>
      <c r="C118" s="229"/>
      <c r="D118" s="229"/>
      <c r="E118" s="229"/>
      <c r="F118" s="229"/>
      <c r="G118" s="229"/>
      <c r="H118" s="229"/>
      <c r="I118" s="229"/>
      <c r="J118" s="229"/>
      <c r="K118" s="229"/>
    </row>
    <row r="119" spans="1:11" ht="11.25" customHeight="1">
      <c r="A119" s="229"/>
      <c r="B119" s="229"/>
      <c r="C119" s="229"/>
      <c r="D119" s="229"/>
      <c r="E119" s="229"/>
      <c r="F119" s="229"/>
      <c r="G119" s="229"/>
      <c r="H119" s="229"/>
      <c r="I119" s="229"/>
      <c r="J119" s="229"/>
      <c r="K119" s="229"/>
    </row>
    <row r="120" spans="1:11" ht="11.25" customHeight="1">
      <c r="A120" s="229"/>
      <c r="B120" s="229"/>
      <c r="C120" s="229"/>
      <c r="D120" s="229"/>
      <c r="E120" s="229"/>
      <c r="F120" s="229"/>
      <c r="G120" s="229"/>
      <c r="H120" s="229"/>
      <c r="I120" s="229"/>
      <c r="J120" s="229"/>
      <c r="K120" s="229"/>
    </row>
    <row r="121" spans="1:11" ht="11.25" customHeight="1">
      <c r="A121" s="229"/>
      <c r="B121" s="229"/>
      <c r="C121" s="229"/>
      <c r="D121" s="229"/>
      <c r="E121" s="229"/>
      <c r="F121" s="229"/>
      <c r="G121" s="229"/>
      <c r="H121" s="229"/>
      <c r="I121" s="229"/>
      <c r="J121" s="229"/>
      <c r="K121" s="229"/>
    </row>
    <row r="122" spans="1:11" ht="11.25" customHeight="1">
      <c r="A122" s="229"/>
      <c r="B122" s="229"/>
      <c r="C122" s="229"/>
      <c r="D122" s="229"/>
      <c r="E122" s="229"/>
      <c r="F122" s="229"/>
      <c r="G122" s="229"/>
      <c r="H122" s="229"/>
      <c r="I122" s="229"/>
      <c r="J122" s="229"/>
      <c r="K122" s="229"/>
    </row>
    <row r="123" spans="1:11" ht="11.25" customHeight="1">
      <c r="A123" s="229"/>
      <c r="B123" s="229"/>
      <c r="C123" s="229"/>
      <c r="D123" s="229"/>
      <c r="E123" s="229"/>
      <c r="F123" s="229"/>
      <c r="G123" s="229"/>
      <c r="H123" s="229"/>
      <c r="I123" s="229"/>
      <c r="J123" s="229"/>
      <c r="K123" s="229"/>
    </row>
    <row r="124" spans="1:11" ht="11.25" customHeight="1">
      <c r="A124" s="229"/>
      <c r="B124" s="229"/>
      <c r="C124" s="229"/>
      <c r="D124" s="229"/>
      <c r="E124" s="229"/>
      <c r="F124" s="229"/>
      <c r="G124" s="229"/>
      <c r="H124" s="229"/>
      <c r="I124" s="229"/>
      <c r="J124" s="229"/>
      <c r="K124" s="229"/>
    </row>
    <row r="125" spans="1:11" ht="11.25" customHeight="1">
      <c r="A125" s="229"/>
      <c r="B125" s="229"/>
      <c r="C125" s="229"/>
      <c r="D125" s="229"/>
      <c r="E125" s="229"/>
      <c r="F125" s="229"/>
      <c r="G125" s="229"/>
      <c r="H125" s="229"/>
      <c r="I125" s="229"/>
      <c r="J125" s="229"/>
      <c r="K125" s="229"/>
    </row>
    <row r="126" spans="1:11" ht="11.25" customHeight="1">
      <c r="A126" s="229"/>
      <c r="B126" s="229"/>
      <c r="C126" s="229"/>
      <c r="D126" s="229"/>
      <c r="E126" s="229"/>
      <c r="F126" s="229"/>
      <c r="G126" s="229"/>
      <c r="H126" s="229"/>
      <c r="I126" s="229"/>
      <c r="J126" s="229"/>
      <c r="K126" s="229"/>
    </row>
    <row r="127" spans="1:11" ht="11.25" customHeight="1">
      <c r="A127" s="229"/>
      <c r="B127" s="229"/>
      <c r="C127" s="229"/>
      <c r="D127" s="229"/>
      <c r="E127" s="229"/>
      <c r="F127" s="229"/>
      <c r="G127" s="229"/>
      <c r="H127" s="229"/>
      <c r="I127" s="229"/>
      <c r="J127" s="229"/>
      <c r="K127" s="229"/>
    </row>
    <row r="128" spans="1:11" ht="11.25" customHeight="1">
      <c r="A128" s="229"/>
      <c r="B128" s="229"/>
      <c r="C128" s="229"/>
      <c r="D128" s="229"/>
      <c r="E128" s="229"/>
      <c r="F128" s="229"/>
      <c r="G128" s="229"/>
      <c r="H128" s="229"/>
      <c r="I128" s="229"/>
      <c r="J128" s="229"/>
      <c r="K128" s="229"/>
    </row>
    <row r="129" spans="1:11" ht="11.25" customHeight="1">
      <c r="A129" s="229"/>
      <c r="B129" s="229"/>
      <c r="C129" s="229"/>
      <c r="D129" s="229"/>
      <c r="E129" s="229"/>
      <c r="F129" s="229"/>
      <c r="G129" s="229"/>
      <c r="H129" s="229"/>
      <c r="I129" s="229"/>
      <c r="J129" s="229"/>
      <c r="K129" s="229"/>
    </row>
    <row r="130" spans="1:11" ht="11.25" customHeight="1">
      <c r="A130" s="229"/>
      <c r="B130" s="229"/>
      <c r="C130" s="229"/>
      <c r="D130" s="229"/>
      <c r="E130" s="229"/>
      <c r="F130" s="229"/>
      <c r="G130" s="229"/>
      <c r="H130" s="229"/>
      <c r="I130" s="229"/>
      <c r="J130" s="229"/>
      <c r="K130" s="229"/>
    </row>
    <row r="131" spans="1:11" ht="11.25" customHeight="1">
      <c r="A131" s="229"/>
      <c r="B131" s="229"/>
      <c r="C131" s="229"/>
      <c r="D131" s="229"/>
      <c r="E131" s="229"/>
      <c r="F131" s="229"/>
      <c r="G131" s="229"/>
      <c r="H131" s="229"/>
      <c r="I131" s="229"/>
      <c r="J131" s="229"/>
      <c r="K131" s="229"/>
    </row>
    <row r="132" spans="1:11" ht="11.25" customHeight="1">
      <c r="A132" s="229"/>
      <c r="B132" s="229"/>
      <c r="C132" s="229"/>
      <c r="D132" s="229"/>
      <c r="E132" s="229"/>
      <c r="F132" s="229"/>
      <c r="G132" s="229"/>
      <c r="H132" s="229"/>
      <c r="I132" s="229"/>
      <c r="J132" s="229"/>
      <c r="K132" s="229"/>
    </row>
    <row r="133" spans="1:11" ht="11.25" customHeight="1">
      <c r="A133" s="229"/>
      <c r="B133" s="229"/>
      <c r="C133" s="229"/>
      <c r="D133" s="229"/>
      <c r="E133" s="229"/>
      <c r="F133" s="229"/>
      <c r="G133" s="229"/>
      <c r="H133" s="229"/>
      <c r="I133" s="229"/>
      <c r="J133" s="229"/>
      <c r="K133" s="229"/>
    </row>
    <row r="134" spans="1:11" ht="11.25" customHeight="1">
      <c r="A134" s="229"/>
      <c r="B134" s="229"/>
      <c r="C134" s="229"/>
      <c r="D134" s="229"/>
      <c r="E134" s="229"/>
      <c r="F134" s="229"/>
      <c r="G134" s="229"/>
      <c r="H134" s="229"/>
      <c r="I134" s="229"/>
      <c r="J134" s="229"/>
      <c r="K134" s="229"/>
    </row>
    <row r="135" spans="1:11" ht="11.25" customHeight="1">
      <c r="A135" s="229"/>
      <c r="B135" s="229"/>
      <c r="C135" s="229"/>
      <c r="D135" s="229"/>
      <c r="E135" s="229"/>
      <c r="F135" s="229"/>
      <c r="G135" s="229"/>
      <c r="H135" s="229"/>
      <c r="I135" s="229"/>
      <c r="J135" s="229"/>
      <c r="K135" s="229"/>
    </row>
    <row r="136" spans="1:11" ht="11.25" customHeight="1">
      <c r="A136" s="229"/>
      <c r="B136" s="229"/>
      <c r="C136" s="229"/>
      <c r="D136" s="229"/>
      <c r="E136" s="229"/>
      <c r="F136" s="229"/>
      <c r="G136" s="229"/>
      <c r="H136" s="229"/>
      <c r="I136" s="229"/>
      <c r="J136" s="229"/>
      <c r="K136" s="229"/>
    </row>
    <row r="137" spans="1:11" ht="11.25" customHeight="1">
      <c r="A137" s="229"/>
      <c r="B137" s="229"/>
      <c r="C137" s="229"/>
      <c r="D137" s="229"/>
      <c r="E137" s="229"/>
      <c r="F137" s="229"/>
      <c r="G137" s="229"/>
      <c r="H137" s="229"/>
      <c r="I137" s="229"/>
      <c r="J137" s="229"/>
      <c r="K137" s="229"/>
    </row>
    <row r="138" spans="1:11" ht="11.25" customHeight="1">
      <c r="A138" s="229"/>
      <c r="B138" s="229"/>
      <c r="C138" s="229"/>
      <c r="D138" s="229"/>
      <c r="E138" s="229"/>
      <c r="F138" s="229"/>
      <c r="G138" s="229"/>
      <c r="H138" s="229"/>
      <c r="I138" s="229"/>
      <c r="J138" s="229"/>
      <c r="K138" s="229"/>
    </row>
    <row r="139" spans="1:11" ht="11.25" customHeight="1">
      <c r="A139" s="229"/>
      <c r="B139" s="229"/>
      <c r="C139" s="229"/>
      <c r="D139" s="229"/>
      <c r="E139" s="229"/>
      <c r="F139" s="229"/>
      <c r="G139" s="229"/>
      <c r="H139" s="229"/>
      <c r="I139" s="229"/>
      <c r="J139" s="229"/>
      <c r="K139" s="229"/>
    </row>
    <row r="140" spans="1:11" ht="11.25" customHeight="1">
      <c r="A140" s="229"/>
      <c r="B140" s="229"/>
      <c r="C140" s="229"/>
      <c r="D140" s="229"/>
      <c r="E140" s="229"/>
      <c r="F140" s="229"/>
      <c r="G140" s="229"/>
      <c r="H140" s="229"/>
      <c r="I140" s="229"/>
      <c r="J140" s="229"/>
      <c r="K140" s="229"/>
    </row>
    <row r="141" spans="1:11" ht="11.25" customHeight="1">
      <c r="A141" s="229"/>
      <c r="B141" s="229"/>
      <c r="C141" s="229"/>
      <c r="D141" s="229"/>
      <c r="E141" s="229"/>
      <c r="F141" s="229"/>
      <c r="G141" s="229"/>
      <c r="H141" s="229"/>
      <c r="I141" s="229"/>
      <c r="J141" s="229"/>
      <c r="K141" s="229"/>
    </row>
    <row r="142" spans="1:11" ht="11.25" customHeight="1">
      <c r="A142" s="229"/>
      <c r="B142" s="229"/>
      <c r="C142" s="229"/>
      <c r="D142" s="229"/>
      <c r="E142" s="229"/>
      <c r="F142" s="229"/>
      <c r="G142" s="229"/>
      <c r="H142" s="229"/>
      <c r="I142" s="229"/>
      <c r="J142" s="229"/>
      <c r="K142" s="229"/>
    </row>
    <row r="143" spans="1:11" ht="11.25" customHeight="1">
      <c r="A143" s="229"/>
      <c r="B143" s="229"/>
      <c r="C143" s="229"/>
      <c r="D143" s="229"/>
      <c r="E143" s="229"/>
      <c r="F143" s="229"/>
      <c r="G143" s="229"/>
      <c r="H143" s="229"/>
      <c r="I143" s="229"/>
      <c r="J143" s="229"/>
      <c r="K143" s="229"/>
    </row>
    <row r="144" spans="1:11" ht="11.25" customHeight="1">
      <c r="A144" s="229"/>
      <c r="B144" s="229"/>
      <c r="C144" s="229"/>
      <c r="D144" s="229"/>
      <c r="E144" s="229"/>
      <c r="F144" s="229"/>
      <c r="G144" s="229"/>
      <c r="H144" s="229"/>
      <c r="I144" s="229"/>
      <c r="J144" s="229"/>
      <c r="K144" s="229"/>
    </row>
    <row r="145" spans="1:11" ht="11.25" customHeight="1">
      <c r="A145" s="229"/>
      <c r="B145" s="229"/>
      <c r="C145" s="229"/>
      <c r="D145" s="229"/>
      <c r="E145" s="229"/>
      <c r="F145" s="229"/>
      <c r="G145" s="229"/>
      <c r="H145" s="229"/>
      <c r="I145" s="229"/>
      <c r="J145" s="229"/>
      <c r="K145" s="229"/>
    </row>
    <row r="146" spans="1:11" ht="11.25" customHeight="1">
      <c r="A146" s="229"/>
      <c r="B146" s="229"/>
      <c r="C146" s="229"/>
      <c r="D146" s="229"/>
      <c r="E146" s="229"/>
      <c r="F146" s="229"/>
      <c r="G146" s="229"/>
      <c r="H146" s="229"/>
      <c r="I146" s="229"/>
      <c r="J146" s="229"/>
      <c r="K146" s="229"/>
    </row>
    <row r="147" spans="1:11" ht="11.25" customHeight="1">
      <c r="A147" s="229"/>
      <c r="B147" s="229"/>
      <c r="C147" s="229"/>
      <c r="D147" s="229"/>
      <c r="E147" s="229"/>
      <c r="F147" s="229"/>
      <c r="G147" s="229"/>
      <c r="H147" s="229"/>
      <c r="I147" s="229"/>
      <c r="J147" s="229"/>
      <c r="K147" s="229"/>
    </row>
    <row r="148" spans="1:11" ht="11.25" customHeight="1">
      <c r="A148" s="229"/>
      <c r="B148" s="229"/>
      <c r="C148" s="229"/>
      <c r="D148" s="229"/>
      <c r="E148" s="229"/>
      <c r="F148" s="229"/>
      <c r="G148" s="229"/>
      <c r="H148" s="229"/>
      <c r="I148" s="229"/>
      <c r="J148" s="229"/>
      <c r="K148" s="229"/>
    </row>
    <row r="149" spans="1:11" ht="11.25" customHeight="1">
      <c r="A149" s="229"/>
      <c r="B149" s="229"/>
      <c r="C149" s="229"/>
      <c r="D149" s="229"/>
      <c r="E149" s="229"/>
      <c r="F149" s="229"/>
      <c r="G149" s="229"/>
      <c r="H149" s="229"/>
      <c r="I149" s="229"/>
      <c r="J149" s="229"/>
      <c r="K149" s="229"/>
    </row>
    <row r="150" spans="1:11" ht="11.25" customHeight="1">
      <c r="A150" s="229"/>
      <c r="B150" s="229"/>
      <c r="C150" s="229"/>
      <c r="D150" s="229"/>
      <c r="E150" s="229"/>
      <c r="F150" s="229"/>
      <c r="G150" s="229"/>
      <c r="H150" s="229"/>
      <c r="I150" s="229"/>
      <c r="J150" s="229"/>
      <c r="K150" s="229"/>
    </row>
    <row r="151" spans="1:11" ht="11.25" customHeight="1">
      <c r="A151" s="229"/>
      <c r="B151" s="229"/>
      <c r="C151" s="229"/>
      <c r="D151" s="229"/>
      <c r="E151" s="229"/>
      <c r="F151" s="229"/>
      <c r="G151" s="229"/>
      <c r="H151" s="229"/>
      <c r="I151" s="229"/>
      <c r="J151" s="229"/>
      <c r="K151" s="229"/>
    </row>
    <row r="152" spans="1:11" ht="11.25" customHeight="1">
      <c r="A152" s="229"/>
      <c r="B152" s="229"/>
      <c r="C152" s="229"/>
      <c r="D152" s="229"/>
      <c r="E152" s="229"/>
      <c r="F152" s="229"/>
      <c r="G152" s="229"/>
      <c r="H152" s="229"/>
      <c r="I152" s="229"/>
      <c r="J152" s="229"/>
      <c r="K152" s="229"/>
    </row>
    <row r="153" spans="1:11" ht="11.25" customHeight="1">
      <c r="A153" s="229"/>
      <c r="B153" s="229"/>
      <c r="C153" s="229"/>
      <c r="D153" s="229"/>
      <c r="E153" s="229"/>
      <c r="F153" s="229"/>
      <c r="G153" s="229"/>
      <c r="H153" s="229"/>
      <c r="I153" s="229"/>
      <c r="J153" s="229"/>
      <c r="K153" s="229"/>
    </row>
    <row r="154" spans="1:11" ht="11.25" customHeight="1">
      <c r="A154" s="229"/>
      <c r="B154" s="229"/>
      <c r="C154" s="229"/>
      <c r="D154" s="229"/>
      <c r="E154" s="229"/>
      <c r="F154" s="229"/>
      <c r="G154" s="229"/>
      <c r="H154" s="229"/>
      <c r="I154" s="229"/>
      <c r="J154" s="229"/>
      <c r="K154" s="229"/>
    </row>
    <row r="155" spans="1:11" ht="11.25" customHeight="1">
      <c r="A155" s="229"/>
      <c r="B155" s="229"/>
      <c r="C155" s="229"/>
      <c r="D155" s="229"/>
      <c r="E155" s="229"/>
      <c r="F155" s="229"/>
      <c r="G155" s="229"/>
      <c r="H155" s="229"/>
      <c r="I155" s="229"/>
      <c r="J155" s="229"/>
      <c r="K155" s="229"/>
    </row>
    <row r="156" spans="1:11" ht="11.25" customHeight="1">
      <c r="A156" s="229"/>
      <c r="B156" s="229"/>
      <c r="C156" s="229"/>
      <c r="D156" s="229"/>
      <c r="E156" s="229"/>
      <c r="F156" s="229"/>
      <c r="G156" s="229"/>
      <c r="H156" s="229"/>
      <c r="I156" s="229"/>
      <c r="J156" s="229"/>
      <c r="K156" s="229"/>
    </row>
    <row r="157" spans="1:11" ht="11.25" customHeight="1">
      <c r="A157" s="229"/>
      <c r="B157" s="229"/>
      <c r="C157" s="229"/>
      <c r="D157" s="229"/>
      <c r="E157" s="229"/>
      <c r="F157" s="229"/>
      <c r="G157" s="229"/>
      <c r="H157" s="229"/>
      <c r="I157" s="229"/>
      <c r="J157" s="229"/>
      <c r="K157" s="229"/>
    </row>
    <row r="158" spans="1:11" ht="11.25" customHeight="1">
      <c r="A158" s="229"/>
      <c r="B158" s="229"/>
      <c r="C158" s="229"/>
      <c r="D158" s="229"/>
      <c r="E158" s="229"/>
      <c r="F158" s="229"/>
      <c r="G158" s="229"/>
      <c r="H158" s="229"/>
      <c r="I158" s="229"/>
      <c r="J158" s="229"/>
      <c r="K158" s="229"/>
    </row>
    <row r="159" spans="1:11" ht="11.25" customHeight="1">
      <c r="A159" s="229"/>
      <c r="B159" s="229"/>
      <c r="C159" s="229"/>
      <c r="D159" s="229"/>
      <c r="E159" s="229"/>
      <c r="F159" s="229"/>
      <c r="G159" s="229"/>
      <c r="H159" s="229"/>
      <c r="I159" s="229"/>
      <c r="J159" s="229"/>
      <c r="K159" s="229"/>
    </row>
    <row r="160" spans="1:11" ht="11.25" customHeight="1">
      <c r="A160" s="229"/>
      <c r="B160" s="229"/>
      <c r="C160" s="229"/>
      <c r="D160" s="229"/>
      <c r="E160" s="229"/>
      <c r="F160" s="229"/>
      <c r="G160" s="229"/>
      <c r="H160" s="229"/>
      <c r="I160" s="229"/>
      <c r="J160" s="229"/>
      <c r="K160" s="229"/>
    </row>
    <row r="161" spans="1:11" ht="11.25" customHeight="1">
      <c r="A161" s="229"/>
      <c r="B161" s="229"/>
      <c r="C161" s="229"/>
      <c r="D161" s="229"/>
      <c r="E161" s="229"/>
      <c r="F161" s="229"/>
      <c r="G161" s="229"/>
      <c r="H161" s="229"/>
      <c r="I161" s="229"/>
      <c r="J161" s="229"/>
      <c r="K161" s="229"/>
    </row>
    <row r="162" spans="1:11" ht="11.25" customHeight="1">
      <c r="A162" s="229"/>
      <c r="B162" s="229"/>
      <c r="C162" s="229"/>
      <c r="D162" s="229"/>
      <c r="E162" s="229"/>
      <c r="F162" s="229"/>
      <c r="G162" s="229"/>
      <c r="H162" s="229"/>
      <c r="I162" s="229"/>
      <c r="J162" s="229"/>
      <c r="K162" s="229"/>
    </row>
    <row r="163" spans="1:11" ht="11.25" customHeight="1">
      <c r="A163" s="229"/>
      <c r="B163" s="229"/>
      <c r="C163" s="229"/>
      <c r="D163" s="229"/>
      <c r="E163" s="229"/>
      <c r="F163" s="229"/>
      <c r="G163" s="229"/>
      <c r="H163" s="229"/>
      <c r="I163" s="229"/>
      <c r="J163" s="229"/>
      <c r="K163" s="229"/>
    </row>
    <row r="164" spans="1:11" ht="11.25" customHeight="1">
      <c r="A164" s="229"/>
      <c r="B164" s="229"/>
      <c r="C164" s="229"/>
      <c r="D164" s="229"/>
      <c r="E164" s="229"/>
      <c r="F164" s="229"/>
      <c r="G164" s="229"/>
      <c r="H164" s="229"/>
      <c r="I164" s="229"/>
      <c r="J164" s="229"/>
      <c r="K164" s="229"/>
    </row>
    <row r="165" spans="1:11" ht="11.25" customHeight="1">
      <c r="A165" s="229"/>
      <c r="B165" s="229"/>
      <c r="C165" s="229"/>
      <c r="D165" s="229"/>
      <c r="E165" s="229"/>
      <c r="F165" s="229"/>
      <c r="G165" s="229"/>
      <c r="H165" s="229"/>
      <c r="I165" s="229"/>
      <c r="J165" s="229"/>
      <c r="K165" s="229"/>
    </row>
    <row r="166" spans="1:11" ht="11.25" customHeight="1">
      <c r="A166" s="229"/>
      <c r="B166" s="229"/>
      <c r="C166" s="229"/>
      <c r="D166" s="229"/>
      <c r="E166" s="229"/>
      <c r="F166" s="229"/>
      <c r="G166" s="229"/>
      <c r="H166" s="229"/>
      <c r="I166" s="229"/>
      <c r="J166" s="229"/>
      <c r="K166" s="229"/>
    </row>
    <row r="167" spans="1:11" ht="11.25" customHeight="1">
      <c r="A167" s="229"/>
      <c r="B167" s="229"/>
      <c r="C167" s="229"/>
      <c r="D167" s="229"/>
      <c r="E167" s="229"/>
      <c r="F167" s="229"/>
      <c r="G167" s="229"/>
      <c r="H167" s="229"/>
      <c r="I167" s="229"/>
      <c r="J167" s="229"/>
      <c r="K167" s="229"/>
    </row>
    <row r="168" spans="1:11" ht="11.25" customHeight="1">
      <c r="A168" s="229"/>
      <c r="B168" s="229"/>
      <c r="C168" s="229"/>
      <c r="D168" s="229"/>
      <c r="E168" s="229"/>
      <c r="F168" s="229"/>
      <c r="G168" s="229"/>
      <c r="H168" s="229"/>
      <c r="I168" s="229"/>
      <c r="J168" s="229"/>
      <c r="K168" s="229"/>
    </row>
    <row r="169" spans="1:11" ht="11.25" customHeight="1">
      <c r="A169" s="229"/>
      <c r="B169" s="229"/>
      <c r="C169" s="229"/>
      <c r="D169" s="229"/>
      <c r="E169" s="229"/>
      <c r="F169" s="229"/>
      <c r="G169" s="229"/>
      <c r="H169" s="229"/>
      <c r="I169" s="229"/>
      <c r="J169" s="229"/>
      <c r="K169" s="229"/>
    </row>
    <row r="170" spans="1:11" ht="11.25" customHeight="1">
      <c r="A170" s="229"/>
      <c r="B170" s="229"/>
      <c r="C170" s="229"/>
      <c r="D170" s="229"/>
      <c r="E170" s="229"/>
      <c r="F170" s="229"/>
      <c r="G170" s="229"/>
      <c r="H170" s="229"/>
      <c r="I170" s="229"/>
      <c r="J170" s="229"/>
      <c r="K170" s="229"/>
    </row>
    <row r="171" spans="1:11" ht="11.25" customHeight="1">
      <c r="A171" s="229"/>
      <c r="B171" s="229"/>
      <c r="C171" s="229"/>
      <c r="D171" s="229"/>
      <c r="E171" s="229"/>
      <c r="F171" s="229"/>
      <c r="G171" s="229"/>
      <c r="H171" s="229"/>
      <c r="I171" s="229"/>
      <c r="J171" s="229"/>
      <c r="K171" s="229"/>
    </row>
    <row r="172" spans="1:11" ht="11.25" customHeight="1">
      <c r="A172" s="229"/>
      <c r="B172" s="229"/>
      <c r="C172" s="229"/>
      <c r="D172" s="229"/>
      <c r="E172" s="229"/>
      <c r="F172" s="229"/>
      <c r="G172" s="229"/>
      <c r="H172" s="229"/>
      <c r="I172" s="229"/>
      <c r="J172" s="229"/>
      <c r="K172" s="229"/>
    </row>
    <row r="173" spans="1:11" ht="11.25" customHeight="1">
      <c r="A173" s="229"/>
      <c r="B173" s="229"/>
      <c r="C173" s="229"/>
      <c r="D173" s="229"/>
      <c r="E173" s="229"/>
      <c r="F173" s="229"/>
      <c r="G173" s="229"/>
      <c r="H173" s="229"/>
      <c r="I173" s="229"/>
      <c r="J173" s="229"/>
      <c r="K173" s="229"/>
    </row>
    <row r="174" spans="1:11" ht="11.25" customHeight="1">
      <c r="A174" s="229"/>
      <c r="B174" s="229"/>
      <c r="C174" s="229"/>
      <c r="D174" s="229"/>
      <c r="E174" s="229"/>
      <c r="F174" s="229"/>
      <c r="G174" s="229"/>
      <c r="H174" s="229"/>
      <c r="I174" s="229"/>
      <c r="J174" s="229"/>
      <c r="K174" s="229"/>
    </row>
    <row r="175" spans="1:11" ht="11.25" customHeight="1">
      <c r="A175" s="229"/>
      <c r="B175" s="229"/>
      <c r="C175" s="229"/>
      <c r="D175" s="229"/>
      <c r="E175" s="229"/>
      <c r="F175" s="229"/>
      <c r="G175" s="229"/>
      <c r="H175" s="229"/>
      <c r="I175" s="229"/>
      <c r="J175" s="229"/>
      <c r="K175" s="229"/>
    </row>
    <row r="176" spans="1:11" ht="11.25" customHeight="1">
      <c r="A176" s="229"/>
      <c r="B176" s="229"/>
      <c r="C176" s="229"/>
      <c r="D176" s="229"/>
      <c r="E176" s="229"/>
      <c r="F176" s="229"/>
      <c r="G176" s="229"/>
      <c r="H176" s="229"/>
      <c r="I176" s="229"/>
      <c r="J176" s="229"/>
      <c r="K176" s="229"/>
    </row>
    <row r="177" spans="1:11" ht="11.25" customHeight="1">
      <c r="A177" s="229"/>
      <c r="B177" s="229"/>
      <c r="C177" s="229"/>
      <c r="D177" s="229"/>
      <c r="E177" s="229"/>
      <c r="F177" s="229"/>
      <c r="G177" s="229"/>
      <c r="H177" s="229"/>
      <c r="I177" s="229"/>
      <c r="J177" s="229"/>
      <c r="K177" s="229"/>
    </row>
    <row r="178" spans="1:11" ht="11.25" customHeight="1">
      <c r="A178" s="229"/>
      <c r="B178" s="229"/>
      <c r="C178" s="229"/>
      <c r="D178" s="229"/>
      <c r="E178" s="229"/>
      <c r="F178" s="229"/>
      <c r="G178" s="229"/>
      <c r="H178" s="229"/>
      <c r="I178" s="229"/>
      <c r="J178" s="229"/>
      <c r="K178" s="229"/>
    </row>
    <row r="179" spans="1:11" ht="11.25" customHeight="1">
      <c r="A179" s="229"/>
      <c r="B179" s="229"/>
      <c r="C179" s="229"/>
      <c r="D179" s="229"/>
      <c r="E179" s="229"/>
      <c r="F179" s="229"/>
      <c r="G179" s="229"/>
      <c r="H179" s="229"/>
      <c r="I179" s="229"/>
      <c r="J179" s="229"/>
      <c r="K179" s="229"/>
    </row>
    <row r="180" spans="1:11" ht="11.25" customHeight="1">
      <c r="A180" s="229"/>
      <c r="B180" s="229"/>
      <c r="C180" s="229"/>
      <c r="D180" s="229"/>
      <c r="E180" s="229"/>
      <c r="F180" s="229"/>
      <c r="G180" s="229"/>
      <c r="H180" s="229"/>
      <c r="I180" s="229"/>
      <c r="J180" s="229"/>
      <c r="K180" s="229"/>
    </row>
    <row r="181" spans="1:11" ht="11.25" customHeight="1">
      <c r="A181" s="229"/>
      <c r="B181" s="229"/>
      <c r="C181" s="229"/>
      <c r="D181" s="229"/>
      <c r="E181" s="229"/>
      <c r="F181" s="229"/>
      <c r="G181" s="229"/>
      <c r="H181" s="229"/>
      <c r="I181" s="229"/>
      <c r="J181" s="229"/>
      <c r="K181" s="229"/>
    </row>
    <row r="182" spans="1:11" ht="11.25" customHeight="1">
      <c r="A182" s="229"/>
      <c r="B182" s="229"/>
      <c r="C182" s="229"/>
      <c r="D182" s="229"/>
      <c r="E182" s="229"/>
      <c r="F182" s="229"/>
      <c r="G182" s="229"/>
      <c r="H182" s="229"/>
      <c r="I182" s="229"/>
      <c r="J182" s="229"/>
      <c r="K182" s="229"/>
    </row>
    <row r="183" spans="1:11" ht="11.25" customHeight="1">
      <c r="A183" s="229"/>
      <c r="B183" s="229"/>
      <c r="C183" s="229"/>
      <c r="D183" s="229"/>
      <c r="E183" s="229"/>
      <c r="F183" s="229"/>
      <c r="G183" s="229"/>
      <c r="H183" s="229"/>
      <c r="I183" s="229"/>
      <c r="J183" s="229"/>
      <c r="K183" s="229"/>
    </row>
    <row r="184" spans="1:11" ht="11.25" customHeight="1">
      <c r="A184" s="229"/>
      <c r="B184" s="229"/>
      <c r="C184" s="229"/>
      <c r="D184" s="229"/>
      <c r="E184" s="229"/>
      <c r="F184" s="229"/>
      <c r="G184" s="229"/>
      <c r="H184" s="229"/>
      <c r="I184" s="229"/>
      <c r="J184" s="229"/>
      <c r="K184" s="229"/>
    </row>
    <row r="185" spans="1:11" ht="11.25" customHeight="1">
      <c r="A185" s="229"/>
      <c r="B185" s="229"/>
      <c r="C185" s="229"/>
      <c r="D185" s="229"/>
      <c r="E185" s="229"/>
      <c r="F185" s="229"/>
      <c r="G185" s="229"/>
      <c r="H185" s="229"/>
      <c r="I185" s="229"/>
      <c r="J185" s="229"/>
      <c r="K185" s="229"/>
    </row>
    <row r="186" spans="1:11" ht="11.25" customHeight="1">
      <c r="A186" s="229"/>
      <c r="B186" s="229"/>
      <c r="C186" s="229"/>
      <c r="D186" s="229"/>
      <c r="E186" s="229"/>
      <c r="F186" s="229"/>
      <c r="G186" s="229"/>
      <c r="H186" s="229"/>
      <c r="I186" s="229"/>
      <c r="J186" s="229"/>
      <c r="K186" s="229"/>
    </row>
    <row r="187" spans="1:11" ht="11.25" customHeight="1">
      <c r="A187" s="229"/>
      <c r="B187" s="229"/>
      <c r="C187" s="229"/>
      <c r="D187" s="229"/>
      <c r="E187" s="229"/>
      <c r="F187" s="229"/>
      <c r="G187" s="229"/>
      <c r="H187" s="229"/>
      <c r="I187" s="229"/>
      <c r="J187" s="229"/>
      <c r="K187" s="229"/>
    </row>
    <row r="188" spans="1:11" ht="11.25" customHeight="1">
      <c r="A188" s="229"/>
      <c r="B188" s="229"/>
      <c r="C188" s="229"/>
      <c r="D188" s="229"/>
      <c r="E188" s="229"/>
      <c r="F188" s="229"/>
      <c r="G188" s="229"/>
      <c r="H188" s="229"/>
      <c r="I188" s="229"/>
      <c r="J188" s="229"/>
      <c r="K188" s="229"/>
    </row>
    <row r="189" spans="1:11" ht="11.25" customHeight="1">
      <c r="A189" s="229"/>
      <c r="B189" s="229"/>
      <c r="C189" s="229"/>
      <c r="D189" s="229"/>
      <c r="E189" s="229"/>
      <c r="F189" s="229"/>
      <c r="G189" s="229"/>
      <c r="H189" s="229"/>
      <c r="I189" s="229"/>
      <c r="J189" s="229"/>
      <c r="K189" s="229"/>
    </row>
    <row r="190" spans="1:11" ht="11.25" customHeight="1">
      <c r="A190" s="229"/>
      <c r="B190" s="229"/>
      <c r="C190" s="229"/>
      <c r="D190" s="229"/>
      <c r="E190" s="229"/>
      <c r="F190" s="229"/>
      <c r="G190" s="229"/>
      <c r="H190" s="229"/>
      <c r="I190" s="229"/>
      <c r="J190" s="229"/>
      <c r="K190" s="229"/>
    </row>
    <row r="191" spans="1:11" ht="11.25" customHeight="1">
      <c r="A191" s="229"/>
      <c r="B191" s="229"/>
      <c r="C191" s="229"/>
      <c r="D191" s="229"/>
      <c r="E191" s="229"/>
      <c r="F191" s="229"/>
      <c r="G191" s="229"/>
      <c r="H191" s="229"/>
      <c r="I191" s="229"/>
      <c r="J191" s="229"/>
      <c r="K191" s="229"/>
    </row>
  </sheetData>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sheetViews>
  <sheetFormatPr defaultRowHeight="12.75"/>
  <cols>
    <col min="1" max="1" width="5.140625" customWidth="1"/>
    <col min="2" max="2" width="59.7109375" customWidth="1"/>
    <col min="3" max="3" width="13.5703125" customWidth="1"/>
    <col min="4" max="4" width="12.28515625" customWidth="1"/>
    <col min="5" max="5" width="11.28515625" customWidth="1"/>
    <col min="6" max="6" width="12" customWidth="1"/>
    <col min="7" max="7" width="10.85546875" customWidth="1"/>
    <col min="8" max="8" width="12.7109375" customWidth="1"/>
    <col min="9" max="16" width="4.85546875" customWidth="1"/>
  </cols>
  <sheetData>
    <row r="1" spans="1:11" ht="15.75">
      <c r="A1" s="257" t="s">
        <v>309</v>
      </c>
      <c r="B1" s="257"/>
      <c r="C1" s="257"/>
      <c r="D1" s="257"/>
      <c r="E1" s="200"/>
      <c r="F1" s="200"/>
      <c r="G1" s="200"/>
      <c r="H1" s="257"/>
      <c r="I1" s="124"/>
      <c r="J1" s="124"/>
      <c r="K1" s="124"/>
    </row>
    <row r="2" spans="1:11">
      <c r="A2" s="84" t="s">
        <v>62</v>
      </c>
      <c r="B2" s="84" t="s">
        <v>310</v>
      </c>
      <c r="C2" s="84" t="s">
        <v>335</v>
      </c>
      <c r="D2" s="84" t="s">
        <v>303</v>
      </c>
      <c r="E2" s="130" t="s">
        <v>304</v>
      </c>
      <c r="F2" s="131"/>
      <c r="G2" s="137"/>
      <c r="H2" s="253" t="s">
        <v>336</v>
      </c>
      <c r="I2" s="266"/>
      <c r="J2" s="267"/>
      <c r="K2" s="267"/>
    </row>
    <row r="3" spans="1:11">
      <c r="A3" s="90"/>
      <c r="B3" s="90"/>
      <c r="C3" s="90"/>
      <c r="D3" s="90"/>
      <c r="E3" s="84" t="s">
        <v>154</v>
      </c>
      <c r="F3" s="130" t="s">
        <v>305</v>
      </c>
      <c r="G3" s="137"/>
      <c r="H3" s="253"/>
      <c r="I3" s="266"/>
      <c r="J3" s="267"/>
      <c r="K3" s="267"/>
    </row>
    <row r="4" spans="1:11" ht="25.5">
      <c r="A4" s="85"/>
      <c r="B4" s="85"/>
      <c r="C4" s="85"/>
      <c r="D4" s="85"/>
      <c r="E4" s="85"/>
      <c r="F4" s="91" t="s">
        <v>306</v>
      </c>
      <c r="G4" s="92" t="s">
        <v>307</v>
      </c>
      <c r="H4" s="253"/>
      <c r="I4" s="266"/>
      <c r="J4" s="267"/>
      <c r="K4" s="267"/>
    </row>
    <row r="5" spans="1:11">
      <c r="A5" s="258" t="s">
        <v>36</v>
      </c>
      <c r="B5" s="258" t="s">
        <v>38</v>
      </c>
      <c r="C5" s="258">
        <v>1</v>
      </c>
      <c r="D5" s="258">
        <v>2</v>
      </c>
      <c r="E5" s="258">
        <v>3</v>
      </c>
      <c r="F5" s="258">
        <v>4</v>
      </c>
      <c r="G5" s="258">
        <v>5</v>
      </c>
      <c r="H5" s="258">
        <v>6</v>
      </c>
      <c r="I5" s="147"/>
      <c r="J5" s="124"/>
      <c r="K5" s="124"/>
    </row>
    <row r="6" spans="1:11">
      <c r="A6" s="66">
        <v>1</v>
      </c>
      <c r="B6" s="262" t="s">
        <v>311</v>
      </c>
      <c r="C6" s="80"/>
      <c r="D6" s="80"/>
      <c r="E6" s="80"/>
      <c r="F6" s="80"/>
      <c r="G6" s="80"/>
      <c r="H6" s="80"/>
      <c r="I6" s="147"/>
      <c r="J6" s="124"/>
      <c r="K6" s="124"/>
    </row>
    <row r="7" spans="1:11">
      <c r="A7" s="66">
        <v>2</v>
      </c>
      <c r="B7" s="262" t="s">
        <v>312</v>
      </c>
      <c r="C7" s="80"/>
      <c r="D7" s="80"/>
      <c r="E7" s="80"/>
      <c r="F7" s="80"/>
      <c r="G7" s="80"/>
      <c r="H7" s="80"/>
      <c r="I7" s="147"/>
      <c r="J7" s="124"/>
      <c r="K7" s="124"/>
    </row>
    <row r="8" spans="1:11">
      <c r="A8" s="66">
        <v>3</v>
      </c>
      <c r="B8" s="262" t="s">
        <v>313</v>
      </c>
      <c r="C8" s="80"/>
      <c r="D8" s="80"/>
      <c r="E8" s="80"/>
      <c r="F8" s="80"/>
      <c r="G8" s="80"/>
      <c r="H8" s="80"/>
      <c r="I8" s="147"/>
      <c r="J8" s="124"/>
      <c r="K8" s="124"/>
    </row>
    <row r="9" spans="1:11" ht="24">
      <c r="A9" s="66">
        <v>4</v>
      </c>
      <c r="B9" s="262" t="s">
        <v>314</v>
      </c>
      <c r="C9" s="80"/>
      <c r="D9" s="80"/>
      <c r="E9" s="80"/>
      <c r="F9" s="80"/>
      <c r="G9" s="80"/>
      <c r="H9" s="80"/>
      <c r="I9" s="147"/>
      <c r="J9" s="124"/>
      <c r="K9" s="124"/>
    </row>
    <row r="10" spans="1:11" ht="24">
      <c r="A10" s="66">
        <v>5</v>
      </c>
      <c r="B10" s="262" t="s">
        <v>315</v>
      </c>
      <c r="C10" s="80"/>
      <c r="D10" s="80"/>
      <c r="E10" s="80"/>
      <c r="F10" s="80"/>
      <c r="G10" s="80"/>
      <c r="H10" s="80"/>
      <c r="I10" s="147"/>
      <c r="J10" s="124"/>
      <c r="K10" s="124"/>
    </row>
    <row r="11" spans="1:11">
      <c r="A11" s="66">
        <v>6</v>
      </c>
      <c r="B11" s="262" t="s">
        <v>316</v>
      </c>
      <c r="C11" s="80"/>
      <c r="D11" s="80"/>
      <c r="E11" s="80"/>
      <c r="F11" s="80"/>
      <c r="G11" s="80"/>
      <c r="H11" s="80"/>
      <c r="I11" s="147"/>
      <c r="J11" s="124"/>
      <c r="K11" s="124"/>
    </row>
    <row r="12" spans="1:11">
      <c r="A12" s="66">
        <v>7</v>
      </c>
      <c r="B12" s="262" t="s">
        <v>317</v>
      </c>
      <c r="C12" s="80"/>
      <c r="D12" s="80"/>
      <c r="E12" s="80"/>
      <c r="F12" s="80"/>
      <c r="G12" s="80"/>
      <c r="H12" s="80"/>
      <c r="I12" s="147"/>
      <c r="J12" s="124"/>
      <c r="K12" s="124"/>
    </row>
    <row r="13" spans="1:11">
      <c r="A13" s="66">
        <v>8</v>
      </c>
      <c r="B13" s="262" t="s">
        <v>318</v>
      </c>
      <c r="C13" s="80"/>
      <c r="D13" s="80"/>
      <c r="E13" s="80"/>
      <c r="F13" s="80"/>
      <c r="G13" s="80"/>
      <c r="H13" s="80"/>
      <c r="I13" s="147"/>
      <c r="J13" s="124"/>
      <c r="K13" s="124"/>
    </row>
    <row r="14" spans="1:11" ht="24">
      <c r="A14" s="66">
        <v>9</v>
      </c>
      <c r="B14" s="262" t="s">
        <v>319</v>
      </c>
      <c r="C14" s="80"/>
      <c r="D14" s="80">
        <v>5</v>
      </c>
      <c r="E14" s="80">
        <v>5</v>
      </c>
      <c r="F14" s="80"/>
      <c r="G14" s="80">
        <v>4</v>
      </c>
      <c r="H14" s="80"/>
      <c r="I14" s="147"/>
      <c r="J14" s="124"/>
      <c r="K14" s="124"/>
    </row>
    <row r="15" spans="1:11" ht="24">
      <c r="A15" s="66">
        <v>10</v>
      </c>
      <c r="B15" s="262" t="s">
        <v>320</v>
      </c>
      <c r="C15" s="80"/>
      <c r="D15" s="80">
        <v>18</v>
      </c>
      <c r="E15" s="80">
        <v>18</v>
      </c>
      <c r="F15" s="80"/>
      <c r="G15" s="80">
        <v>18</v>
      </c>
      <c r="H15" s="80"/>
      <c r="I15" s="147"/>
      <c r="J15" s="124"/>
      <c r="K15" s="124"/>
    </row>
    <row r="16" spans="1:11" ht="24">
      <c r="A16" s="66">
        <v>11</v>
      </c>
      <c r="B16" s="262" t="s">
        <v>321</v>
      </c>
      <c r="C16" s="80"/>
      <c r="D16" s="80"/>
      <c r="E16" s="80"/>
      <c r="F16" s="80"/>
      <c r="G16" s="80"/>
      <c r="H16" s="80"/>
      <c r="I16" s="147"/>
      <c r="J16" s="124"/>
      <c r="K16" s="124"/>
    </row>
    <row r="17" spans="1:11">
      <c r="A17" s="66">
        <v>12</v>
      </c>
      <c r="B17" s="262" t="s">
        <v>322</v>
      </c>
      <c r="C17" s="80"/>
      <c r="D17" s="80"/>
      <c r="E17" s="80"/>
      <c r="F17" s="80"/>
      <c r="G17" s="80"/>
      <c r="H17" s="80"/>
      <c r="I17" s="147"/>
      <c r="J17" s="124"/>
      <c r="K17" s="124"/>
    </row>
    <row r="18" spans="1:11" ht="72">
      <c r="A18" s="66">
        <v>13</v>
      </c>
      <c r="B18" s="262" t="s">
        <v>1</v>
      </c>
      <c r="C18" s="80"/>
      <c r="D18" s="80"/>
      <c r="E18" s="80"/>
      <c r="F18" s="80"/>
      <c r="G18" s="80"/>
      <c r="H18" s="80"/>
      <c r="I18" s="147"/>
      <c r="J18" s="124"/>
      <c r="K18" s="124"/>
    </row>
    <row r="19" spans="1:11" ht="24">
      <c r="A19" s="66">
        <v>14</v>
      </c>
      <c r="B19" s="262" t="s">
        <v>323</v>
      </c>
      <c r="C19" s="80"/>
      <c r="D19" s="80"/>
      <c r="E19" s="80"/>
      <c r="F19" s="80"/>
      <c r="G19" s="80"/>
      <c r="H19" s="80"/>
      <c r="I19" s="147"/>
      <c r="J19" s="124"/>
      <c r="K19" s="124"/>
    </row>
    <row r="20" spans="1:11" ht="24">
      <c r="A20" s="66">
        <v>15</v>
      </c>
      <c r="B20" s="262" t="s">
        <v>324</v>
      </c>
      <c r="C20" s="80"/>
      <c r="D20" s="80"/>
      <c r="E20" s="80"/>
      <c r="F20" s="80"/>
      <c r="G20" s="80"/>
      <c r="H20" s="80"/>
      <c r="I20" s="147"/>
      <c r="J20" s="124"/>
      <c r="K20" s="124"/>
    </row>
    <row r="21" spans="1:11">
      <c r="A21" s="66">
        <v>16</v>
      </c>
      <c r="B21" s="262" t="s">
        <v>325</v>
      </c>
      <c r="C21" s="80"/>
      <c r="D21" s="80"/>
      <c r="E21" s="80"/>
      <c r="F21" s="80"/>
      <c r="G21" s="80"/>
      <c r="H21" s="80"/>
      <c r="I21" s="147"/>
      <c r="J21" s="124"/>
      <c r="K21" s="124"/>
    </row>
    <row r="22" spans="1:11">
      <c r="A22" s="66">
        <v>17</v>
      </c>
      <c r="B22" s="262" t="s">
        <v>326</v>
      </c>
      <c r="C22" s="80"/>
      <c r="D22" s="80"/>
      <c r="E22" s="80"/>
      <c r="F22" s="80"/>
      <c r="G22" s="80"/>
      <c r="H22" s="80"/>
      <c r="I22" s="147"/>
      <c r="J22" s="124"/>
      <c r="K22" s="124"/>
    </row>
    <row r="23" spans="1:11">
      <c r="A23" s="66">
        <v>18</v>
      </c>
      <c r="B23" s="262" t="s">
        <v>327</v>
      </c>
      <c r="C23" s="80"/>
      <c r="D23" s="80">
        <v>3</v>
      </c>
      <c r="E23" s="80">
        <v>2</v>
      </c>
      <c r="F23" s="80"/>
      <c r="G23" s="80">
        <v>1</v>
      </c>
      <c r="H23" s="80">
        <v>1</v>
      </c>
      <c r="I23" s="147"/>
      <c r="J23" s="124"/>
      <c r="K23" s="124"/>
    </row>
    <row r="24" spans="1:11" ht="24">
      <c r="A24" s="66">
        <v>19</v>
      </c>
      <c r="B24" s="262" t="s">
        <v>328</v>
      </c>
      <c r="C24" s="80"/>
      <c r="D24" s="80"/>
      <c r="E24" s="80"/>
      <c r="F24" s="80"/>
      <c r="G24" s="80"/>
      <c r="H24" s="80"/>
      <c r="I24" s="147"/>
      <c r="J24" s="124"/>
      <c r="K24" s="124"/>
    </row>
    <row r="25" spans="1:11">
      <c r="A25" s="66">
        <v>20</v>
      </c>
      <c r="B25" s="262" t="s">
        <v>329</v>
      </c>
      <c r="C25" s="80"/>
      <c r="D25" s="80"/>
      <c r="E25" s="80"/>
      <c r="F25" s="80"/>
      <c r="G25" s="80"/>
      <c r="H25" s="80"/>
      <c r="I25" s="147"/>
      <c r="J25" s="124"/>
      <c r="K25" s="124"/>
    </row>
    <row r="26" spans="1:11" ht="24">
      <c r="A26" s="66">
        <v>21</v>
      </c>
      <c r="B26" s="262" t="s">
        <v>330</v>
      </c>
      <c r="C26" s="80"/>
      <c r="D26" s="80"/>
      <c r="E26" s="80"/>
      <c r="F26" s="80"/>
      <c r="G26" s="80"/>
      <c r="H26" s="80"/>
      <c r="I26" s="147"/>
      <c r="J26" s="124"/>
      <c r="K26" s="124"/>
    </row>
    <row r="27" spans="1:11">
      <c r="A27" s="66">
        <v>22</v>
      </c>
      <c r="B27" s="262" t="s">
        <v>331</v>
      </c>
      <c r="C27" s="80"/>
      <c r="D27" s="80">
        <v>1</v>
      </c>
      <c r="E27" s="80">
        <v>1</v>
      </c>
      <c r="F27" s="80"/>
      <c r="G27" s="80"/>
      <c r="H27" s="80"/>
      <c r="I27" s="147"/>
      <c r="J27" s="124"/>
      <c r="K27" s="124"/>
    </row>
    <row r="28" spans="1:11">
      <c r="A28" s="66">
        <v>23</v>
      </c>
      <c r="B28" s="263" t="s">
        <v>332</v>
      </c>
      <c r="C28" s="268">
        <f t="shared" ref="C28:H28" si="0">SUM(C6:C27)</f>
        <v>0</v>
      </c>
      <c r="D28" s="268">
        <f t="shared" si="0"/>
        <v>27</v>
      </c>
      <c r="E28" s="268">
        <f t="shared" si="0"/>
        <v>26</v>
      </c>
      <c r="F28" s="268">
        <f t="shared" si="0"/>
        <v>0</v>
      </c>
      <c r="G28" s="268">
        <f t="shared" si="0"/>
        <v>23</v>
      </c>
      <c r="H28" s="268">
        <f t="shared" si="0"/>
        <v>1</v>
      </c>
      <c r="I28" s="147"/>
      <c r="J28" s="124"/>
      <c r="K28" s="124"/>
    </row>
    <row r="29" spans="1:11">
      <c r="A29" s="66">
        <v>24</v>
      </c>
      <c r="B29" s="264" t="s">
        <v>333</v>
      </c>
      <c r="C29" s="80"/>
      <c r="D29" s="80"/>
      <c r="E29" s="80"/>
      <c r="F29" s="80"/>
      <c r="G29" s="80"/>
      <c r="H29" s="80"/>
      <c r="I29" s="147"/>
      <c r="J29" s="124"/>
      <c r="K29" s="124"/>
    </row>
    <row r="30" spans="1:11">
      <c r="A30" s="66">
        <v>25</v>
      </c>
      <c r="B30" s="264" t="s">
        <v>334</v>
      </c>
      <c r="C30" s="80"/>
      <c r="D30" s="80">
        <v>1</v>
      </c>
      <c r="E30" s="80">
        <v>1</v>
      </c>
      <c r="F30" s="80"/>
      <c r="G30" s="80">
        <v>1</v>
      </c>
      <c r="H30" s="80"/>
      <c r="I30" s="147"/>
      <c r="J30" s="124"/>
      <c r="K30" s="124"/>
    </row>
    <row r="31" spans="1:11" ht="12.95" customHeight="1">
      <c r="A31" s="259"/>
      <c r="B31" s="259"/>
      <c r="C31" s="259"/>
      <c r="D31" s="259"/>
      <c r="E31" s="123"/>
      <c r="F31" s="33"/>
      <c r="G31" s="33"/>
      <c r="H31" s="265"/>
      <c r="I31" s="124"/>
      <c r="J31" s="124"/>
      <c r="K31" s="124"/>
    </row>
    <row r="32" spans="1:11" ht="12.95" customHeight="1">
      <c r="A32" s="260"/>
      <c r="B32" s="260"/>
      <c r="C32" s="260"/>
      <c r="D32" s="260"/>
      <c r="E32" s="260"/>
      <c r="F32" s="261"/>
      <c r="G32" s="261"/>
      <c r="H32" s="261"/>
      <c r="I32" s="124"/>
      <c r="J32" s="124"/>
      <c r="K32" s="124"/>
    </row>
    <row r="33" spans="1:11" ht="12.95" customHeight="1">
      <c r="A33" s="260"/>
      <c r="B33" s="260"/>
      <c r="C33" s="260"/>
      <c r="D33" s="260"/>
      <c r="E33" s="260"/>
      <c r="F33" s="261"/>
      <c r="G33" s="261"/>
      <c r="H33" s="261"/>
      <c r="I33" s="124"/>
      <c r="J33" s="124"/>
      <c r="K33" s="124"/>
    </row>
    <row r="34" spans="1:11" ht="12.95" customHeight="1">
      <c r="A34" s="260"/>
      <c r="B34" s="260"/>
      <c r="C34" s="260"/>
      <c r="D34" s="260"/>
      <c r="E34" s="260"/>
      <c r="F34" s="261"/>
      <c r="G34" s="261"/>
      <c r="H34" s="261"/>
      <c r="I34" s="124"/>
      <c r="J34" s="124"/>
      <c r="K34" s="124"/>
    </row>
    <row r="35" spans="1:11" ht="12.95" customHeight="1">
      <c r="A35" s="260"/>
      <c r="B35" s="260"/>
      <c r="C35" s="260"/>
      <c r="D35" s="260"/>
      <c r="E35" s="260"/>
      <c r="F35" s="261"/>
      <c r="G35" s="261"/>
      <c r="H35" s="261"/>
      <c r="I35" s="124"/>
      <c r="J35" s="124"/>
      <c r="K35" s="124"/>
    </row>
    <row r="36" spans="1:11" ht="12.95" customHeight="1">
      <c r="A36" s="260"/>
      <c r="B36" s="260"/>
      <c r="C36" s="260"/>
      <c r="D36" s="260"/>
      <c r="E36" s="260"/>
      <c r="F36" s="261"/>
      <c r="G36" s="261"/>
      <c r="H36" s="261"/>
      <c r="I36" s="124"/>
      <c r="J36" s="124"/>
      <c r="K36" s="124"/>
    </row>
    <row r="37" spans="1:11" ht="12.95" customHeight="1">
      <c r="A37" s="260"/>
      <c r="B37" s="260"/>
      <c r="C37" s="260"/>
      <c r="D37" s="260"/>
      <c r="E37" s="260"/>
      <c r="F37" s="261"/>
      <c r="G37" s="261"/>
      <c r="H37" s="261"/>
      <c r="I37" s="124"/>
      <c r="J37" s="124"/>
      <c r="K37" s="124"/>
    </row>
    <row r="38" spans="1:11" ht="12.95" customHeight="1">
      <c r="A38" s="260"/>
      <c r="B38" s="260"/>
      <c r="C38" s="260"/>
      <c r="D38" s="260"/>
      <c r="E38" s="260"/>
      <c r="F38" s="261"/>
      <c r="G38" s="261"/>
      <c r="H38" s="261"/>
      <c r="I38" s="124"/>
      <c r="J38" s="124"/>
      <c r="K38" s="124"/>
    </row>
    <row r="39" spans="1:11" ht="12.95" customHeight="1">
      <c r="A39" s="260"/>
      <c r="B39" s="260"/>
      <c r="C39" s="260"/>
      <c r="D39" s="260"/>
      <c r="E39" s="260"/>
      <c r="F39" s="261"/>
      <c r="G39" s="261"/>
      <c r="H39" s="261"/>
      <c r="I39" s="124"/>
      <c r="J39" s="124"/>
      <c r="K39" s="124"/>
    </row>
    <row r="40" spans="1:11" ht="12.95" customHeight="1">
      <c r="A40" s="260"/>
      <c r="B40" s="260"/>
      <c r="C40" s="260"/>
      <c r="D40" s="260"/>
      <c r="E40" s="260"/>
      <c r="F40" s="261"/>
      <c r="G40" s="261"/>
      <c r="H40" s="261"/>
    </row>
    <row r="41" spans="1:11" ht="12.95" customHeight="1">
      <c r="A41" s="260"/>
      <c r="B41" s="260"/>
      <c r="C41" s="260"/>
      <c r="D41" s="260"/>
      <c r="E41" s="260"/>
      <c r="F41" s="261"/>
      <c r="G41" s="261"/>
      <c r="H41" s="261"/>
    </row>
    <row r="42" spans="1:11" ht="12.95" customHeight="1">
      <c r="A42" s="260"/>
      <c r="B42" s="260"/>
      <c r="C42" s="260"/>
      <c r="D42" s="260"/>
      <c r="E42" s="260"/>
      <c r="F42" s="261"/>
      <c r="G42" s="261"/>
      <c r="H42" s="261"/>
    </row>
    <row r="43" spans="1:11" ht="12.95" customHeight="1">
      <c r="A43" s="260"/>
      <c r="B43" s="260"/>
      <c r="C43" s="260"/>
      <c r="D43" s="260"/>
      <c r="E43" s="260"/>
      <c r="F43" s="261"/>
      <c r="G43" s="261"/>
      <c r="H43" s="261"/>
    </row>
    <row r="44" spans="1:11" ht="12.95" customHeight="1">
      <c r="A44" s="260"/>
      <c r="B44" s="260"/>
      <c r="C44" s="260"/>
      <c r="D44" s="260"/>
      <c r="E44" s="260"/>
      <c r="F44" s="261"/>
      <c r="G44" s="261"/>
      <c r="H44" s="261"/>
    </row>
    <row r="45" spans="1:11" ht="12.95" customHeight="1">
      <c r="A45" s="260"/>
      <c r="B45" s="260"/>
      <c r="C45" s="260"/>
      <c r="D45" s="260"/>
      <c r="E45" s="260"/>
      <c r="F45" s="261"/>
      <c r="G45" s="261"/>
      <c r="H45" s="261"/>
    </row>
    <row r="46" spans="1:11" ht="12.95" customHeight="1">
      <c r="A46" s="260"/>
      <c r="B46" s="260"/>
      <c r="C46" s="260"/>
      <c r="D46" s="260"/>
      <c r="E46" s="260"/>
      <c r="F46" s="261"/>
      <c r="G46" s="261"/>
      <c r="H46" s="261"/>
    </row>
    <row r="47" spans="1:11" ht="12.95" customHeight="1">
      <c r="A47" s="260"/>
      <c r="B47" s="260"/>
      <c r="C47" s="260"/>
      <c r="D47" s="260"/>
      <c r="E47" s="260"/>
      <c r="F47" s="261"/>
      <c r="G47" s="261"/>
      <c r="H47" s="261"/>
    </row>
    <row r="48" spans="1:11" ht="12.95" customHeight="1">
      <c r="A48" s="260"/>
      <c r="B48" s="260"/>
      <c r="C48" s="260"/>
      <c r="D48" s="260"/>
      <c r="E48" s="260"/>
      <c r="F48" s="261"/>
      <c r="G48" s="261"/>
      <c r="H48" s="261"/>
    </row>
    <row r="49" spans="1:8" ht="12.95" customHeight="1">
      <c r="A49" s="260"/>
      <c r="B49" s="260"/>
      <c r="C49" s="260"/>
      <c r="D49" s="260"/>
      <c r="E49" s="260"/>
      <c r="F49" s="261"/>
      <c r="G49" s="261"/>
      <c r="H49" s="261"/>
    </row>
    <row r="50" spans="1:8" ht="12.95" customHeight="1">
      <c r="A50" s="260"/>
      <c r="B50" s="260"/>
      <c r="C50" s="260"/>
      <c r="D50" s="260"/>
      <c r="E50" s="260"/>
      <c r="F50" s="261"/>
      <c r="G50" s="261"/>
      <c r="H50" s="261"/>
    </row>
    <row r="51" spans="1:8" ht="12.95" customHeight="1">
      <c r="A51" s="260"/>
      <c r="B51" s="260"/>
      <c r="C51" s="260"/>
      <c r="D51" s="260"/>
      <c r="E51" s="260"/>
      <c r="F51" s="261"/>
      <c r="G51" s="261"/>
      <c r="H51" s="261"/>
    </row>
    <row r="52" spans="1:8" ht="12.95" customHeight="1">
      <c r="A52" s="260"/>
      <c r="B52" s="260"/>
      <c r="C52" s="260"/>
      <c r="D52" s="260"/>
      <c r="E52" s="260"/>
      <c r="F52" s="261"/>
      <c r="G52" s="261"/>
      <c r="H52" s="261"/>
    </row>
    <row r="53" spans="1:8" ht="12.95" customHeight="1">
      <c r="A53" s="260"/>
      <c r="B53" s="260"/>
      <c r="C53" s="260"/>
      <c r="D53" s="260"/>
      <c r="E53" s="260"/>
      <c r="F53" s="261"/>
      <c r="G53" s="261"/>
      <c r="H53" s="261"/>
    </row>
    <row r="54" spans="1:8" ht="12.95" customHeight="1">
      <c r="A54" s="260"/>
      <c r="B54" s="260"/>
      <c r="C54" s="260"/>
      <c r="D54" s="260"/>
      <c r="E54" s="260"/>
      <c r="F54" s="261"/>
      <c r="G54" s="261"/>
      <c r="H54" s="261"/>
    </row>
    <row r="55" spans="1:8" ht="12.95" customHeight="1">
      <c r="A55" s="260"/>
      <c r="B55" s="260"/>
      <c r="C55" s="260"/>
      <c r="D55" s="260"/>
      <c r="E55" s="260"/>
      <c r="F55" s="261"/>
      <c r="G55" s="261"/>
      <c r="H55" s="261"/>
    </row>
    <row r="56" spans="1:8" ht="12.95" customHeight="1">
      <c r="A56" s="260"/>
      <c r="B56" s="260"/>
      <c r="C56" s="260"/>
      <c r="D56" s="260"/>
      <c r="E56" s="260"/>
      <c r="F56" s="261"/>
      <c r="G56" s="261"/>
      <c r="H56" s="261"/>
    </row>
    <row r="57" spans="1:8" ht="12.95" customHeight="1">
      <c r="A57" s="260"/>
      <c r="B57" s="260"/>
      <c r="C57" s="260"/>
      <c r="D57" s="260"/>
      <c r="E57" s="260"/>
      <c r="F57" s="261"/>
      <c r="G57" s="261"/>
      <c r="H57" s="261"/>
    </row>
    <row r="58" spans="1:8" ht="12.95" customHeight="1">
      <c r="A58" s="260"/>
      <c r="B58" s="260"/>
      <c r="C58" s="260"/>
      <c r="D58" s="260"/>
      <c r="E58" s="260"/>
      <c r="F58" s="261"/>
      <c r="G58" s="261"/>
      <c r="H58" s="261"/>
    </row>
    <row r="59" spans="1:8" ht="12.95" customHeight="1">
      <c r="A59" s="260"/>
      <c r="B59" s="260"/>
      <c r="C59" s="260"/>
      <c r="D59" s="260"/>
      <c r="E59" s="260"/>
      <c r="F59" s="261"/>
      <c r="G59" s="261"/>
      <c r="H59" s="261"/>
    </row>
    <row r="60" spans="1:8" ht="12.95" customHeight="1">
      <c r="A60" s="260"/>
      <c r="B60" s="260"/>
      <c r="C60" s="260"/>
      <c r="D60" s="260"/>
      <c r="E60" s="260"/>
      <c r="F60" s="261"/>
      <c r="G60" s="261"/>
      <c r="H60" s="261"/>
    </row>
    <row r="61" spans="1:8" ht="12.95" customHeight="1">
      <c r="A61" s="260"/>
      <c r="B61" s="260"/>
      <c r="C61" s="260"/>
      <c r="D61" s="260"/>
      <c r="E61" s="260"/>
      <c r="F61" s="261"/>
      <c r="G61" s="261"/>
      <c r="H61" s="261"/>
    </row>
    <row r="62" spans="1:8" ht="12.95" customHeight="1">
      <c r="A62" s="260"/>
      <c r="B62" s="260"/>
      <c r="C62" s="260"/>
      <c r="D62" s="260"/>
      <c r="E62" s="260"/>
      <c r="F62" s="261"/>
      <c r="G62" s="261"/>
      <c r="H62" s="261"/>
    </row>
    <row r="63" spans="1:8" ht="12.95" customHeight="1">
      <c r="A63" s="260"/>
      <c r="B63" s="260"/>
      <c r="C63" s="260"/>
      <c r="D63" s="260"/>
      <c r="E63" s="260"/>
      <c r="F63" s="261"/>
      <c r="G63" s="261"/>
      <c r="H63" s="261"/>
    </row>
    <row r="64" spans="1:8" ht="12.95" customHeight="1">
      <c r="A64" s="260"/>
      <c r="B64" s="260"/>
      <c r="C64" s="260"/>
      <c r="D64" s="260"/>
      <c r="E64" s="260"/>
      <c r="F64" s="261"/>
      <c r="G64" s="261"/>
      <c r="H64" s="261"/>
    </row>
    <row r="65" spans="1:8" ht="12.95" customHeight="1">
      <c r="A65" s="260"/>
      <c r="B65" s="260"/>
      <c r="C65" s="260"/>
      <c r="D65" s="260"/>
      <c r="E65" s="260"/>
      <c r="F65" s="261"/>
      <c r="G65" s="261"/>
      <c r="H65" s="261"/>
    </row>
    <row r="66" spans="1:8" ht="12.95" customHeight="1">
      <c r="A66" s="260"/>
      <c r="B66" s="261"/>
      <c r="C66" s="261"/>
      <c r="D66" s="261"/>
      <c r="E66" s="260"/>
      <c r="F66" s="261"/>
      <c r="G66" s="261"/>
      <c r="H66" s="261"/>
    </row>
    <row r="67" spans="1:8" ht="12.95" customHeight="1">
      <c r="A67" s="260"/>
      <c r="B67" s="261"/>
      <c r="C67" s="261"/>
      <c r="D67" s="261"/>
      <c r="E67" s="260"/>
      <c r="F67" s="261"/>
      <c r="G67" s="261"/>
      <c r="H67" s="261"/>
    </row>
    <row r="68" spans="1:8" ht="12.95" customHeight="1">
      <c r="A68" s="260"/>
      <c r="B68" s="261"/>
      <c r="C68" s="261"/>
      <c r="D68" s="261"/>
      <c r="E68" s="260"/>
      <c r="F68" s="261"/>
      <c r="G68" s="261"/>
      <c r="H68" s="261"/>
    </row>
    <row r="69" spans="1:8" ht="12.95" customHeight="1">
      <c r="A69" s="260"/>
      <c r="B69" s="261"/>
      <c r="C69" s="261"/>
      <c r="D69" s="261"/>
      <c r="E69" s="261"/>
      <c r="F69" s="261"/>
      <c r="G69" s="261"/>
      <c r="H69" s="261"/>
    </row>
    <row r="70" spans="1:8" ht="12.95" customHeight="1">
      <c r="A70" s="261"/>
      <c r="B70" s="261"/>
      <c r="C70" s="261"/>
      <c r="D70" s="261"/>
      <c r="E70" s="261"/>
      <c r="F70" s="261"/>
      <c r="G70" s="261"/>
      <c r="H70" s="261"/>
    </row>
    <row r="71" spans="1:8" ht="12.95" customHeight="1">
      <c r="A71" s="261"/>
      <c r="B71" s="261"/>
      <c r="C71" s="261"/>
      <c r="D71" s="261"/>
      <c r="E71" s="261"/>
      <c r="F71" s="261"/>
      <c r="G71" s="261"/>
      <c r="H71" s="261"/>
    </row>
    <row r="72" spans="1:8" ht="12.95" customHeight="1">
      <c r="A72" s="261"/>
      <c r="B72" s="261"/>
      <c r="C72" s="261"/>
      <c r="D72" s="261"/>
      <c r="E72" s="261"/>
      <c r="F72" s="261"/>
      <c r="G72" s="261"/>
      <c r="H72" s="261"/>
    </row>
    <row r="73" spans="1:8" ht="12.95" customHeight="1">
      <c r="A73" s="261"/>
      <c r="B73" s="261"/>
      <c r="C73" s="261"/>
      <c r="D73" s="261"/>
      <c r="E73" s="261"/>
      <c r="F73" s="261"/>
      <c r="G73" s="261"/>
      <c r="H73" s="261"/>
    </row>
    <row r="74" spans="1:8" ht="12.95" customHeight="1">
      <c r="A74" s="261"/>
      <c r="B74" s="261"/>
      <c r="C74" s="261"/>
      <c r="D74" s="261"/>
      <c r="E74" s="261"/>
      <c r="F74" s="261"/>
      <c r="G74" s="261"/>
      <c r="H74" s="261"/>
    </row>
    <row r="75" spans="1:8" ht="12.95" customHeight="1">
      <c r="A75" s="261"/>
      <c r="B75" s="261"/>
      <c r="C75" s="261"/>
      <c r="D75" s="261"/>
      <c r="E75" s="261"/>
      <c r="F75" s="261"/>
      <c r="G75" s="261"/>
      <c r="H75" s="261"/>
    </row>
    <row r="76" spans="1:8" ht="12.95" customHeight="1">
      <c r="A76" s="261"/>
      <c r="B76" s="261"/>
      <c r="C76" s="261"/>
      <c r="D76" s="261"/>
      <c r="E76" s="261"/>
      <c r="F76" s="261"/>
      <c r="G76" s="261"/>
      <c r="H76" s="261"/>
    </row>
    <row r="77" spans="1:8" ht="12.95" customHeight="1">
      <c r="A77" s="261"/>
      <c r="B77" s="261"/>
      <c r="C77" s="261"/>
      <c r="D77" s="261"/>
      <c r="E77" s="261"/>
      <c r="F77" s="261"/>
      <c r="G77" s="261"/>
      <c r="H77" s="261"/>
    </row>
    <row r="78" spans="1:8" ht="12.95" customHeight="1">
      <c r="A78" s="261"/>
      <c r="B78" s="261"/>
      <c r="C78" s="261"/>
      <c r="D78" s="261"/>
      <c r="E78" s="261"/>
      <c r="F78" s="261"/>
      <c r="G78" s="261"/>
      <c r="H78" s="261"/>
    </row>
    <row r="79" spans="1:8" ht="12.95" customHeight="1">
      <c r="A79" s="261"/>
      <c r="B79" s="261"/>
      <c r="C79" s="261"/>
      <c r="D79" s="261"/>
      <c r="E79" s="261"/>
      <c r="F79" s="261"/>
      <c r="G79" s="261"/>
      <c r="H79" s="261"/>
    </row>
    <row r="80" spans="1:8" ht="12.95" customHeight="1">
      <c r="A80" s="261"/>
      <c r="B80" s="261"/>
      <c r="C80" s="261"/>
      <c r="D80" s="261"/>
      <c r="E80" s="261"/>
      <c r="F80" s="261"/>
      <c r="G80" s="261"/>
      <c r="H80" s="261"/>
    </row>
    <row r="81" spans="1:8" ht="12.95" customHeight="1">
      <c r="A81" s="261"/>
      <c r="B81" s="261"/>
      <c r="C81" s="261"/>
      <c r="D81" s="261"/>
      <c r="E81" s="261"/>
      <c r="F81" s="261"/>
      <c r="G81" s="261"/>
      <c r="H81" s="261"/>
    </row>
    <row r="82" spans="1:8" ht="12.95" customHeight="1">
      <c r="A82" s="261"/>
      <c r="B82" s="261"/>
      <c r="C82" s="261"/>
      <c r="D82" s="261"/>
      <c r="E82" s="261"/>
      <c r="F82" s="261"/>
      <c r="G82" s="261"/>
      <c r="H82" s="261"/>
    </row>
    <row r="83" spans="1:8" ht="12.95" customHeight="1">
      <c r="A83" s="261"/>
      <c r="B83" s="261"/>
      <c r="C83" s="261"/>
      <c r="D83" s="261"/>
      <c r="E83" s="261"/>
      <c r="F83" s="261"/>
      <c r="G83" s="261"/>
      <c r="H83" s="261"/>
    </row>
    <row r="84" spans="1:8" ht="12.95" customHeight="1">
      <c r="A84" s="261"/>
      <c r="B84" s="261"/>
      <c r="C84" s="261"/>
      <c r="D84" s="261"/>
      <c r="E84" s="261"/>
      <c r="F84" s="261"/>
      <c r="G84" s="261"/>
      <c r="H84" s="261"/>
    </row>
    <row r="85" spans="1:8" ht="12.95" customHeight="1">
      <c r="A85" s="261"/>
      <c r="B85" s="261"/>
      <c r="C85" s="261"/>
      <c r="D85" s="261"/>
      <c r="E85" s="261"/>
      <c r="F85" s="261"/>
      <c r="G85" s="261"/>
      <c r="H85" s="261"/>
    </row>
    <row r="86" spans="1:8" ht="12.95" customHeight="1">
      <c r="A86" s="261"/>
      <c r="B86" s="261"/>
      <c r="C86" s="261"/>
      <c r="D86" s="261"/>
      <c r="E86" s="261"/>
      <c r="F86" s="261"/>
      <c r="G86" s="261"/>
      <c r="H86" s="261"/>
    </row>
    <row r="87" spans="1:8" ht="12.95" customHeight="1">
      <c r="A87" s="261"/>
      <c r="B87" s="261"/>
      <c r="C87" s="261"/>
      <c r="D87" s="261"/>
      <c r="E87" s="261"/>
      <c r="F87" s="261"/>
      <c r="G87" s="261"/>
      <c r="H87" s="261"/>
    </row>
    <row r="88" spans="1:8" ht="12.95" customHeight="1">
      <c r="A88" s="261"/>
      <c r="B88" s="261"/>
      <c r="C88" s="261"/>
      <c r="D88" s="261"/>
      <c r="E88" s="261"/>
      <c r="F88" s="261"/>
      <c r="G88" s="261"/>
      <c r="H88" s="261"/>
    </row>
    <row r="89" spans="1:8" ht="12.95" customHeight="1">
      <c r="A89" s="261"/>
      <c r="B89" s="261"/>
      <c r="C89" s="261"/>
      <c r="D89" s="261"/>
      <c r="E89" s="261"/>
      <c r="F89" s="261"/>
      <c r="G89" s="261"/>
      <c r="H89" s="261"/>
    </row>
    <row r="90" spans="1:8" ht="12.95" customHeight="1">
      <c r="A90" s="261"/>
      <c r="B90" s="261"/>
      <c r="C90" s="261"/>
      <c r="D90" s="261"/>
      <c r="E90" s="261"/>
      <c r="F90" s="261"/>
      <c r="G90" s="261"/>
      <c r="H90" s="261"/>
    </row>
    <row r="91" spans="1:8" ht="12.95" customHeight="1">
      <c r="A91" s="261"/>
      <c r="B91" s="261"/>
      <c r="C91" s="261"/>
      <c r="D91" s="261"/>
      <c r="E91" s="261"/>
      <c r="F91" s="261"/>
      <c r="G91" s="261"/>
      <c r="H91" s="261"/>
    </row>
    <row r="92" spans="1:8" ht="12.95" customHeight="1">
      <c r="A92" s="261"/>
      <c r="B92" s="261"/>
      <c r="C92" s="261"/>
      <c r="D92" s="261"/>
      <c r="E92" s="261"/>
      <c r="F92" s="261"/>
      <c r="G92" s="261"/>
      <c r="H92" s="261"/>
    </row>
    <row r="93" spans="1:8" ht="12.95" customHeight="1">
      <c r="A93" s="261"/>
      <c r="B93" s="261"/>
      <c r="C93" s="261"/>
      <c r="D93" s="261"/>
      <c r="E93" s="261"/>
      <c r="F93" s="261"/>
      <c r="G93" s="261"/>
      <c r="H93" s="261"/>
    </row>
    <row r="94" spans="1:8" ht="12.95" customHeight="1">
      <c r="A94" s="261"/>
      <c r="B94" s="261"/>
      <c r="C94" s="261"/>
      <c r="D94" s="261"/>
      <c r="E94" s="261"/>
      <c r="F94" s="261"/>
      <c r="G94" s="261"/>
      <c r="H94" s="261"/>
    </row>
    <row r="95" spans="1:8" ht="12.95" customHeight="1">
      <c r="A95" s="261"/>
      <c r="B95" s="261"/>
      <c r="C95" s="261"/>
      <c r="D95" s="261"/>
      <c r="E95" s="261"/>
      <c r="F95" s="261"/>
      <c r="G95" s="261"/>
      <c r="H95" s="261"/>
    </row>
    <row r="96" spans="1:8" ht="12.95" customHeight="1">
      <c r="A96" s="261"/>
      <c r="B96" s="261"/>
      <c r="C96" s="261"/>
      <c r="D96" s="261"/>
      <c r="E96" s="261"/>
      <c r="F96" s="261"/>
      <c r="G96" s="261"/>
      <c r="H96" s="261"/>
    </row>
    <row r="97" spans="1:8" ht="12.95" customHeight="1">
      <c r="A97" s="261"/>
      <c r="B97" s="261"/>
      <c r="C97" s="261"/>
      <c r="D97" s="261"/>
      <c r="E97" s="261"/>
      <c r="F97" s="261"/>
      <c r="G97" s="261"/>
      <c r="H97" s="261"/>
    </row>
    <row r="98" spans="1:8" ht="12.95" customHeight="1">
      <c r="A98" s="261"/>
      <c r="B98" s="261"/>
      <c r="C98" s="261"/>
      <c r="D98" s="261"/>
      <c r="E98" s="261"/>
      <c r="F98" s="261"/>
      <c r="G98" s="261"/>
      <c r="H98" s="261"/>
    </row>
    <row r="99" spans="1:8" ht="12.95" customHeight="1">
      <c r="A99" s="261"/>
      <c r="B99" s="261"/>
      <c r="C99" s="261"/>
      <c r="D99" s="261"/>
      <c r="E99" s="261"/>
      <c r="F99" s="261"/>
      <c r="G99" s="261"/>
      <c r="H99" s="261"/>
    </row>
    <row r="100" spans="1:8" ht="12.95" customHeight="1">
      <c r="A100" s="261"/>
      <c r="B100" s="261"/>
      <c r="C100" s="261"/>
      <c r="D100" s="261"/>
      <c r="E100" s="261"/>
      <c r="F100" s="261"/>
      <c r="G100" s="261"/>
      <c r="H100" s="261"/>
    </row>
    <row r="101" spans="1:8" ht="12.95" customHeight="1">
      <c r="A101" s="261"/>
      <c r="B101" s="261"/>
      <c r="C101" s="261"/>
      <c r="D101" s="261"/>
      <c r="E101" s="261"/>
      <c r="F101" s="261"/>
      <c r="G101" s="261"/>
      <c r="H101" s="261"/>
    </row>
    <row r="102" spans="1:8" ht="12.95" customHeight="1">
      <c r="A102" s="261"/>
      <c r="B102" s="261"/>
      <c r="C102" s="261"/>
      <c r="D102" s="261"/>
      <c r="E102" s="261"/>
      <c r="F102" s="261"/>
      <c r="G102" s="261"/>
      <c r="H102" s="261"/>
    </row>
    <row r="103" spans="1:8" ht="12.95" customHeight="1">
      <c r="A103" s="261"/>
      <c r="B103" s="261"/>
      <c r="C103" s="261"/>
      <c r="D103" s="261"/>
      <c r="E103" s="261"/>
      <c r="F103" s="261"/>
      <c r="G103" s="261"/>
      <c r="H103" s="261"/>
    </row>
    <row r="104" spans="1:8" ht="12.95" customHeight="1">
      <c r="A104" s="261"/>
      <c r="B104" s="261"/>
      <c r="C104" s="261"/>
      <c r="D104" s="261"/>
      <c r="E104" s="261"/>
      <c r="F104" s="261"/>
      <c r="G104" s="261"/>
      <c r="H104" s="261"/>
    </row>
    <row r="105" spans="1:8" ht="12.95" customHeight="1">
      <c r="A105" s="261"/>
      <c r="B105" s="261"/>
      <c r="C105" s="261"/>
      <c r="D105" s="261"/>
      <c r="E105" s="261"/>
      <c r="F105" s="261"/>
      <c r="G105" s="261"/>
      <c r="H105" s="261"/>
    </row>
    <row r="106" spans="1:8" ht="12.95" customHeight="1">
      <c r="A106" s="261"/>
      <c r="B106" s="261"/>
      <c r="C106" s="261"/>
      <c r="D106" s="261"/>
      <c r="E106" s="261"/>
      <c r="F106" s="261"/>
      <c r="G106" s="261"/>
      <c r="H106" s="261"/>
    </row>
    <row r="107" spans="1:8" ht="12.95" customHeight="1">
      <c r="A107" s="261"/>
      <c r="B107" s="261"/>
      <c r="C107" s="261"/>
      <c r="D107" s="261"/>
      <c r="E107" s="261"/>
      <c r="F107" s="261"/>
      <c r="G107" s="261"/>
      <c r="H107" s="261"/>
    </row>
    <row r="108" spans="1:8" ht="12.95" customHeight="1">
      <c r="A108" s="261"/>
      <c r="B108" s="261"/>
      <c r="C108" s="261"/>
      <c r="D108" s="261"/>
      <c r="E108" s="261"/>
      <c r="F108" s="261"/>
      <c r="G108" s="261"/>
      <c r="H108" s="261"/>
    </row>
    <row r="109" spans="1:8" ht="12.95" customHeight="1">
      <c r="A109" s="261"/>
      <c r="B109" s="261"/>
      <c r="C109" s="261"/>
      <c r="D109" s="261"/>
      <c r="E109" s="261"/>
      <c r="F109" s="261"/>
      <c r="G109" s="261"/>
      <c r="H109" s="261"/>
    </row>
    <row r="110" spans="1:8" ht="12.95" customHeight="1">
      <c r="A110" s="261"/>
      <c r="B110" s="261"/>
      <c r="C110" s="261"/>
      <c r="D110" s="261"/>
      <c r="E110" s="261"/>
      <c r="F110" s="261"/>
      <c r="G110" s="261"/>
      <c r="H110" s="261"/>
    </row>
    <row r="111" spans="1:8" ht="12.95" customHeight="1">
      <c r="A111" s="261"/>
      <c r="B111" s="261"/>
      <c r="C111" s="261"/>
      <c r="D111" s="261"/>
      <c r="E111" s="261"/>
      <c r="F111" s="261"/>
      <c r="G111" s="261"/>
      <c r="H111" s="261"/>
    </row>
    <row r="112" spans="1:8" ht="12.95" customHeight="1">
      <c r="A112" s="261"/>
      <c r="B112" s="261"/>
      <c r="C112" s="261"/>
      <c r="D112" s="261"/>
      <c r="E112" s="261"/>
      <c r="F112" s="261"/>
      <c r="G112" s="261"/>
      <c r="H112" s="261"/>
    </row>
    <row r="113" spans="1:8" ht="12.95" customHeight="1">
      <c r="A113" s="261"/>
      <c r="B113" s="261"/>
      <c r="C113" s="261"/>
      <c r="D113" s="261"/>
      <c r="E113" s="261"/>
      <c r="F113" s="261"/>
      <c r="G113" s="261"/>
      <c r="H113" s="261"/>
    </row>
    <row r="114" spans="1:8" ht="12.95" customHeight="1">
      <c r="A114" s="261"/>
      <c r="B114" s="261"/>
      <c r="C114" s="261"/>
      <c r="D114" s="261"/>
      <c r="E114" s="261"/>
      <c r="F114" s="261"/>
      <c r="G114" s="261"/>
      <c r="H114" s="261"/>
    </row>
    <row r="115" spans="1:8" ht="12.95" customHeight="1">
      <c r="A115" s="261"/>
      <c r="B115" s="261"/>
      <c r="C115" s="261"/>
      <c r="D115" s="261"/>
      <c r="E115" s="261"/>
      <c r="F115" s="261"/>
      <c r="G115" s="261"/>
      <c r="H115" s="261"/>
    </row>
    <row r="116" spans="1:8" ht="12.95" customHeight="1">
      <c r="A116" s="261"/>
      <c r="B116" s="261"/>
      <c r="C116" s="261"/>
      <c r="D116" s="261"/>
      <c r="E116" s="261"/>
      <c r="F116" s="261"/>
      <c r="G116" s="261"/>
      <c r="H116" s="261"/>
    </row>
    <row r="117" spans="1:8" ht="12.95" customHeight="1">
      <c r="A117" s="261"/>
      <c r="B117" s="261"/>
      <c r="C117" s="261"/>
      <c r="D117" s="261"/>
      <c r="E117" s="261"/>
      <c r="F117" s="261"/>
      <c r="G117" s="261"/>
      <c r="H117" s="261"/>
    </row>
    <row r="118" spans="1:8" ht="12.95" customHeight="1">
      <c r="A118" s="261"/>
      <c r="B118" s="261"/>
      <c r="C118" s="261"/>
      <c r="D118" s="261"/>
      <c r="E118" s="261"/>
      <c r="F118" s="261"/>
      <c r="G118" s="261"/>
      <c r="H118" s="261"/>
    </row>
    <row r="119" spans="1:8" ht="12.95" customHeight="1">
      <c r="A119" s="261"/>
      <c r="B119" s="261"/>
      <c r="C119" s="261"/>
      <c r="D119" s="261"/>
      <c r="E119" s="261"/>
      <c r="F119" s="261"/>
      <c r="G119" s="261"/>
      <c r="H119" s="261"/>
    </row>
    <row r="120" spans="1:8" ht="12.95" customHeight="1">
      <c r="A120" s="261"/>
      <c r="B120" s="261"/>
      <c r="C120" s="261"/>
      <c r="D120" s="261"/>
      <c r="E120" s="261"/>
      <c r="F120" s="261"/>
      <c r="G120" s="261"/>
      <c r="H120" s="261"/>
    </row>
    <row r="121" spans="1:8" ht="12.95" customHeight="1">
      <c r="A121" s="261"/>
      <c r="B121" s="261"/>
      <c r="C121" s="261"/>
      <c r="D121" s="261"/>
      <c r="E121" s="261"/>
      <c r="F121" s="261"/>
      <c r="G121" s="261"/>
      <c r="H121" s="261"/>
    </row>
    <row r="122" spans="1:8" ht="12.95" customHeight="1">
      <c r="A122" s="261"/>
      <c r="B122" s="261"/>
      <c r="C122" s="261"/>
      <c r="D122" s="261"/>
      <c r="E122" s="261"/>
      <c r="F122" s="261"/>
      <c r="G122" s="261"/>
      <c r="H122" s="261"/>
    </row>
    <row r="123" spans="1:8" ht="12.95" customHeight="1">
      <c r="A123" s="261"/>
      <c r="B123" s="261"/>
      <c r="C123" s="261"/>
      <c r="D123" s="261"/>
      <c r="E123" s="261"/>
      <c r="F123" s="261"/>
      <c r="G123" s="261"/>
      <c r="H123" s="261"/>
    </row>
    <row r="124" spans="1:8" ht="12.95" customHeight="1">
      <c r="A124" s="261"/>
      <c r="B124" s="261"/>
      <c r="C124" s="261"/>
      <c r="D124" s="261"/>
      <c r="E124" s="261"/>
      <c r="F124" s="261"/>
      <c r="G124" s="261"/>
      <c r="H124" s="261"/>
    </row>
    <row r="125" spans="1:8" ht="12.95" customHeight="1">
      <c r="E125" s="261"/>
      <c r="F125" s="261"/>
      <c r="G125" s="261"/>
    </row>
    <row r="126" spans="1:8" ht="12.95" customHeight="1">
      <c r="E126" s="261"/>
      <c r="F126" s="261"/>
      <c r="G126" s="261"/>
    </row>
    <row r="127" spans="1:8" ht="12.95" customHeight="1">
      <c r="E127" s="261"/>
      <c r="F127" s="261"/>
      <c r="G127" s="261"/>
    </row>
  </sheetData>
  <mergeCells count="9">
    <mergeCell ref="A2:A4"/>
    <mergeCell ref="E1:G1"/>
    <mergeCell ref="C2:C4"/>
    <mergeCell ref="D2:D4"/>
    <mergeCell ref="E2:G2"/>
    <mergeCell ref="H2:H4"/>
    <mergeCell ref="E3:E4"/>
    <mergeCell ref="F3:G3"/>
    <mergeCell ref="B2:B4"/>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sheetViews>
  <sheetFormatPr defaultRowHeight="12.75"/>
  <cols>
    <col min="1" max="1" width="4.28515625" customWidth="1"/>
    <col min="2" max="2" width="63.140625" customWidth="1"/>
    <col min="3" max="3" width="14.140625" customWidth="1"/>
    <col min="6" max="6" width="11" customWidth="1"/>
    <col min="7" max="7" width="11.7109375" customWidth="1"/>
    <col min="8" max="8" width="12.7109375" customWidth="1"/>
    <col min="9" max="9" width="13.7109375" customWidth="1"/>
  </cols>
  <sheetData>
    <row r="1" spans="1:12" ht="15.95" customHeight="1">
      <c r="A1" s="176" t="s">
        <v>337</v>
      </c>
      <c r="B1" s="176"/>
      <c r="C1" s="176"/>
      <c r="D1" s="176"/>
      <c r="E1" s="176"/>
      <c r="F1" s="176"/>
      <c r="G1" s="176"/>
      <c r="H1" s="176"/>
      <c r="I1" s="176"/>
    </row>
    <row r="2" spans="1:12" ht="12.95" customHeight="1">
      <c r="A2" s="226" t="s">
        <v>62</v>
      </c>
      <c r="B2" s="226" t="s">
        <v>338</v>
      </c>
      <c r="C2" s="84" t="s">
        <v>360</v>
      </c>
      <c r="D2" s="84" t="s">
        <v>303</v>
      </c>
      <c r="E2" s="130" t="s">
        <v>304</v>
      </c>
      <c r="F2" s="131"/>
      <c r="G2" s="131"/>
      <c r="H2" s="137"/>
      <c r="I2" s="253" t="s">
        <v>361</v>
      </c>
      <c r="J2" s="53"/>
    </row>
    <row r="3" spans="1:12" ht="12.95" customHeight="1">
      <c r="A3" s="226"/>
      <c r="B3" s="226"/>
      <c r="C3" s="90"/>
      <c r="D3" s="90"/>
      <c r="E3" s="84" t="s">
        <v>154</v>
      </c>
      <c r="F3" s="130" t="s">
        <v>305</v>
      </c>
      <c r="G3" s="131"/>
      <c r="H3" s="137"/>
      <c r="I3" s="253"/>
      <c r="J3" s="53"/>
    </row>
    <row r="4" spans="1:12" ht="67.150000000000006" customHeight="1">
      <c r="A4" s="226"/>
      <c r="B4" s="226"/>
      <c r="C4" s="85"/>
      <c r="D4" s="85"/>
      <c r="E4" s="85"/>
      <c r="F4" s="91" t="s">
        <v>306</v>
      </c>
      <c r="G4" s="92" t="s">
        <v>307</v>
      </c>
      <c r="H4" s="154" t="s">
        <v>308</v>
      </c>
      <c r="I4" s="253"/>
      <c r="J4" s="53"/>
    </row>
    <row r="5" spans="1:12" ht="12.95" customHeight="1">
      <c r="A5" s="104" t="s">
        <v>36</v>
      </c>
      <c r="B5" s="104" t="s">
        <v>38</v>
      </c>
      <c r="C5" s="97">
        <v>1</v>
      </c>
      <c r="D5" s="97">
        <v>2</v>
      </c>
      <c r="E5" s="97">
        <v>3</v>
      </c>
      <c r="F5" s="97">
        <v>4</v>
      </c>
      <c r="G5" s="97">
        <v>5</v>
      </c>
      <c r="H5" s="97">
        <v>6</v>
      </c>
      <c r="I5" s="97">
        <v>7</v>
      </c>
      <c r="J5" s="53"/>
    </row>
    <row r="6" spans="1:12">
      <c r="A6" s="92">
        <v>1</v>
      </c>
      <c r="B6" s="269" t="s">
        <v>339</v>
      </c>
      <c r="C6" s="91">
        <f t="shared" ref="C6:I6" si="0">SUM(C7:C26)</f>
        <v>0</v>
      </c>
      <c r="D6" s="91">
        <f t="shared" si="0"/>
        <v>0</v>
      </c>
      <c r="E6" s="91">
        <f t="shared" si="0"/>
        <v>0</v>
      </c>
      <c r="F6" s="91">
        <f t="shared" si="0"/>
        <v>0</v>
      </c>
      <c r="G6" s="91">
        <f t="shared" si="0"/>
        <v>0</v>
      </c>
      <c r="H6" s="91">
        <f t="shared" si="0"/>
        <v>0</v>
      </c>
      <c r="I6" s="91">
        <f t="shared" si="0"/>
        <v>0</v>
      </c>
      <c r="J6" s="53"/>
    </row>
    <row r="7" spans="1:12">
      <c r="A7" s="92">
        <v>2</v>
      </c>
      <c r="B7" s="270" t="s">
        <v>340</v>
      </c>
      <c r="C7" s="92"/>
      <c r="D7" s="92"/>
      <c r="E7" s="92"/>
      <c r="F7" s="92"/>
      <c r="G7" s="92"/>
      <c r="H7" s="92"/>
      <c r="I7" s="92"/>
      <c r="J7" s="53"/>
    </row>
    <row r="8" spans="1:12">
      <c r="A8" s="92">
        <v>3</v>
      </c>
      <c r="B8" s="270" t="s">
        <v>341</v>
      </c>
      <c r="C8" s="92"/>
      <c r="D8" s="92"/>
      <c r="E8" s="92"/>
      <c r="F8" s="92"/>
      <c r="G8" s="92"/>
      <c r="H8" s="92"/>
      <c r="I8" s="92"/>
      <c r="J8" s="53"/>
    </row>
    <row r="9" spans="1:12" ht="23.45" customHeight="1">
      <c r="A9" s="92">
        <v>4</v>
      </c>
      <c r="B9" s="270" t="s">
        <v>342</v>
      </c>
      <c r="C9" s="92"/>
      <c r="D9" s="92"/>
      <c r="E9" s="92"/>
      <c r="F9" s="92"/>
      <c r="G9" s="92"/>
      <c r="H9" s="92"/>
      <c r="I9" s="92"/>
      <c r="J9" s="53"/>
    </row>
    <row r="10" spans="1:12">
      <c r="A10" s="92">
        <v>5</v>
      </c>
      <c r="B10" s="270" t="s">
        <v>343</v>
      </c>
      <c r="C10" s="92"/>
      <c r="D10" s="92"/>
      <c r="E10" s="92"/>
      <c r="F10" s="92"/>
      <c r="G10" s="92"/>
      <c r="H10" s="92"/>
      <c r="I10" s="92"/>
      <c r="J10" s="53"/>
    </row>
    <row r="11" spans="1:12">
      <c r="A11" s="92">
        <v>6</v>
      </c>
      <c r="B11" s="270" t="s">
        <v>344</v>
      </c>
      <c r="C11" s="92"/>
      <c r="D11" s="92"/>
      <c r="E11" s="92"/>
      <c r="F11" s="92"/>
      <c r="G11" s="92"/>
      <c r="H11" s="92"/>
      <c r="I11" s="92"/>
      <c r="J11" s="53"/>
    </row>
    <row r="12" spans="1:12" ht="39.950000000000003" customHeight="1">
      <c r="A12" s="92">
        <v>7</v>
      </c>
      <c r="B12" s="270" t="s">
        <v>345</v>
      </c>
      <c r="C12" s="92"/>
      <c r="D12" s="92"/>
      <c r="E12" s="92"/>
      <c r="F12" s="92"/>
      <c r="G12" s="92"/>
      <c r="H12" s="92"/>
      <c r="I12" s="92"/>
      <c r="J12" s="53"/>
    </row>
    <row r="13" spans="1:12">
      <c r="A13" s="92">
        <v>8</v>
      </c>
      <c r="B13" s="270" t="s">
        <v>346</v>
      </c>
      <c r="C13" s="92"/>
      <c r="D13" s="92"/>
      <c r="E13" s="92"/>
      <c r="F13" s="92"/>
      <c r="G13" s="92"/>
      <c r="H13" s="92"/>
      <c r="I13" s="92"/>
      <c r="J13" s="53"/>
    </row>
    <row r="14" spans="1:12">
      <c r="A14" s="92">
        <v>9</v>
      </c>
      <c r="B14" s="270" t="s">
        <v>347</v>
      </c>
      <c r="C14" s="92"/>
      <c r="D14" s="92"/>
      <c r="E14" s="92"/>
      <c r="F14" s="92"/>
      <c r="G14" s="92"/>
      <c r="H14" s="92"/>
      <c r="I14" s="92"/>
      <c r="J14" s="53"/>
    </row>
    <row r="15" spans="1:12" ht="16.7" customHeight="1">
      <c r="A15" s="92">
        <v>10</v>
      </c>
      <c r="B15" s="270" t="s">
        <v>348</v>
      </c>
      <c r="C15" s="92"/>
      <c r="D15" s="92"/>
      <c r="E15" s="92"/>
      <c r="F15" s="92"/>
      <c r="G15" s="92"/>
      <c r="H15" s="92"/>
      <c r="I15" s="92"/>
      <c r="J15" s="272"/>
      <c r="K15" s="274"/>
      <c r="L15" s="274"/>
    </row>
    <row r="16" spans="1:12" ht="18.95" customHeight="1">
      <c r="A16" s="92">
        <v>11</v>
      </c>
      <c r="B16" s="270" t="s">
        <v>349</v>
      </c>
      <c r="C16" s="92"/>
      <c r="D16" s="92"/>
      <c r="E16" s="92"/>
      <c r="F16" s="92"/>
      <c r="G16" s="92"/>
      <c r="H16" s="92"/>
      <c r="I16" s="92"/>
      <c r="J16" s="272"/>
      <c r="K16" s="274"/>
      <c r="L16" s="274"/>
    </row>
    <row r="17" spans="1:12" ht="27.2" customHeight="1">
      <c r="A17" s="92">
        <v>12</v>
      </c>
      <c r="B17" s="270" t="s">
        <v>350</v>
      </c>
      <c r="C17" s="92"/>
      <c r="D17" s="92"/>
      <c r="E17" s="92"/>
      <c r="F17" s="92"/>
      <c r="G17" s="92"/>
      <c r="H17" s="92"/>
      <c r="I17" s="92"/>
      <c r="J17" s="272"/>
      <c r="K17" s="274"/>
      <c r="L17" s="274"/>
    </row>
    <row r="18" spans="1:12">
      <c r="A18" s="92">
        <v>13</v>
      </c>
      <c r="B18" s="270" t="s">
        <v>351</v>
      </c>
      <c r="C18" s="92"/>
      <c r="D18" s="92"/>
      <c r="E18" s="92"/>
      <c r="F18" s="92"/>
      <c r="G18" s="92"/>
      <c r="H18" s="92"/>
      <c r="I18" s="92"/>
      <c r="J18" s="272"/>
      <c r="K18" s="274"/>
      <c r="L18" s="274"/>
    </row>
    <row r="19" spans="1:12">
      <c r="A19" s="92">
        <v>14</v>
      </c>
      <c r="B19" s="270" t="s">
        <v>352</v>
      </c>
      <c r="C19" s="92"/>
      <c r="D19" s="92"/>
      <c r="E19" s="92"/>
      <c r="F19" s="92"/>
      <c r="G19" s="92"/>
      <c r="H19" s="92"/>
      <c r="I19" s="92"/>
      <c r="J19" s="272"/>
      <c r="K19" s="274"/>
      <c r="L19" s="274"/>
    </row>
    <row r="20" spans="1:12" ht="17.45" customHeight="1">
      <c r="A20" s="92">
        <v>15</v>
      </c>
      <c r="B20" s="270" t="s">
        <v>353</v>
      </c>
      <c r="C20" s="92"/>
      <c r="D20" s="92"/>
      <c r="E20" s="92"/>
      <c r="F20" s="92"/>
      <c r="G20" s="92"/>
      <c r="H20" s="92"/>
      <c r="I20" s="92"/>
      <c r="J20" s="272"/>
      <c r="K20" s="274"/>
      <c r="L20" s="274"/>
    </row>
    <row r="21" spans="1:12" ht="18.2" customHeight="1">
      <c r="A21" s="92">
        <v>16</v>
      </c>
      <c r="B21" s="270" t="s">
        <v>354</v>
      </c>
      <c r="C21" s="92"/>
      <c r="D21" s="92"/>
      <c r="E21" s="92"/>
      <c r="F21" s="92"/>
      <c r="G21" s="92"/>
      <c r="H21" s="92"/>
      <c r="I21" s="92"/>
      <c r="J21" s="272"/>
      <c r="K21" s="274"/>
      <c r="L21" s="274"/>
    </row>
    <row r="22" spans="1:12" ht="24.95" customHeight="1">
      <c r="A22" s="92">
        <v>17</v>
      </c>
      <c r="B22" s="270" t="s">
        <v>355</v>
      </c>
      <c r="C22" s="92"/>
      <c r="D22" s="92"/>
      <c r="E22" s="92"/>
      <c r="F22" s="92"/>
      <c r="G22" s="92"/>
      <c r="H22" s="92"/>
      <c r="I22" s="92"/>
      <c r="J22" s="272"/>
      <c r="K22" s="274"/>
      <c r="L22" s="274"/>
    </row>
    <row r="23" spans="1:12" ht="18.2" customHeight="1">
      <c r="A23" s="92">
        <v>18</v>
      </c>
      <c r="B23" s="270" t="s">
        <v>356</v>
      </c>
      <c r="C23" s="92"/>
      <c r="D23" s="92"/>
      <c r="E23" s="92"/>
      <c r="F23" s="92"/>
      <c r="G23" s="92"/>
      <c r="H23" s="92"/>
      <c r="I23" s="92"/>
      <c r="J23" s="272"/>
      <c r="K23" s="274"/>
      <c r="L23" s="274"/>
    </row>
    <row r="24" spans="1:12">
      <c r="A24" s="92">
        <v>19</v>
      </c>
      <c r="B24" s="271" t="s">
        <v>357</v>
      </c>
      <c r="C24" s="92"/>
      <c r="D24" s="92"/>
      <c r="E24" s="92"/>
      <c r="F24" s="92"/>
      <c r="G24" s="92"/>
      <c r="H24" s="92"/>
      <c r="I24" s="92"/>
      <c r="J24" s="273"/>
      <c r="K24" s="275"/>
      <c r="L24" s="275"/>
    </row>
    <row r="25" spans="1:12">
      <c r="A25" s="92">
        <v>20</v>
      </c>
      <c r="B25" s="271" t="s">
        <v>358</v>
      </c>
      <c r="C25" s="92"/>
      <c r="D25" s="92"/>
      <c r="E25" s="92"/>
      <c r="F25" s="92"/>
      <c r="G25" s="92"/>
      <c r="H25" s="92"/>
      <c r="I25" s="92"/>
      <c r="J25" s="273"/>
      <c r="K25" s="275"/>
      <c r="L25" s="275"/>
    </row>
    <row r="26" spans="1:12">
      <c r="A26" s="92">
        <v>21</v>
      </c>
      <c r="B26" s="271" t="s">
        <v>359</v>
      </c>
      <c r="C26" s="92"/>
      <c r="D26" s="92"/>
      <c r="E26" s="92"/>
      <c r="F26" s="92"/>
      <c r="G26" s="92"/>
      <c r="H26" s="92"/>
      <c r="I26" s="92"/>
      <c r="J26" s="273"/>
      <c r="K26" s="275"/>
      <c r="L26" s="275"/>
    </row>
    <row r="27" spans="1:12">
      <c r="A27" s="192"/>
      <c r="B27" s="192"/>
      <c r="C27" s="192"/>
      <c r="D27" s="192"/>
      <c r="E27" s="192"/>
      <c r="F27" s="192"/>
      <c r="G27" s="192"/>
      <c r="H27" s="192"/>
      <c r="I27" s="192"/>
    </row>
    <row r="28" spans="1:12">
      <c r="A28" s="124"/>
      <c r="B28" s="124"/>
      <c r="C28" s="124"/>
      <c r="D28" s="124"/>
      <c r="E28" s="124"/>
      <c r="F28" s="124"/>
      <c r="G28" s="124"/>
      <c r="H28" s="124"/>
      <c r="I28" s="124"/>
    </row>
    <row r="29" spans="1:12">
      <c r="A29" s="124"/>
      <c r="B29" s="124"/>
      <c r="C29" s="124"/>
      <c r="D29" s="124"/>
      <c r="E29" s="124"/>
      <c r="F29" s="124"/>
      <c r="G29" s="124"/>
      <c r="H29" s="124"/>
      <c r="I29" s="124"/>
    </row>
    <row r="30" spans="1:12">
      <c r="A30" s="124"/>
      <c r="B30" s="124"/>
      <c r="C30" s="124"/>
      <c r="D30" s="124"/>
      <c r="E30" s="124"/>
      <c r="F30" s="124"/>
      <c r="G30" s="124"/>
      <c r="H30" s="124"/>
      <c r="I30" s="124"/>
    </row>
    <row r="31" spans="1:12">
      <c r="A31" s="124"/>
      <c r="B31" s="124"/>
      <c r="C31" s="124"/>
      <c r="D31" s="124"/>
      <c r="E31" s="124"/>
      <c r="F31" s="124"/>
      <c r="G31" s="124"/>
      <c r="H31" s="124"/>
      <c r="I31" s="124"/>
    </row>
    <row r="32" spans="1:12">
      <c r="A32" s="124"/>
      <c r="B32" s="124"/>
      <c r="C32" s="124"/>
      <c r="D32" s="124"/>
      <c r="E32" s="124"/>
      <c r="F32" s="124"/>
      <c r="G32" s="124"/>
      <c r="H32" s="124"/>
      <c r="I32" s="124"/>
    </row>
    <row r="33" spans="1:9">
      <c r="A33" s="124"/>
      <c r="B33" s="124"/>
      <c r="C33" s="124"/>
      <c r="D33" s="124"/>
      <c r="E33" s="124"/>
      <c r="F33" s="124"/>
      <c r="G33" s="124"/>
      <c r="H33" s="124"/>
      <c r="I33" s="124"/>
    </row>
    <row r="34" spans="1:9">
      <c r="A34" s="124"/>
      <c r="B34" s="124"/>
      <c r="C34" s="124"/>
      <c r="D34" s="124"/>
      <c r="E34" s="124"/>
      <c r="F34" s="124"/>
      <c r="G34" s="124"/>
      <c r="H34" s="124"/>
      <c r="I34" s="124"/>
    </row>
    <row r="35" spans="1:9">
      <c r="A35" s="124"/>
      <c r="B35" s="124"/>
      <c r="C35" s="124"/>
      <c r="D35" s="124"/>
      <c r="E35" s="124"/>
      <c r="F35" s="124"/>
      <c r="G35" s="124"/>
      <c r="H35" s="124"/>
      <c r="I35" s="124"/>
    </row>
    <row r="36" spans="1:9">
      <c r="A36" s="124"/>
      <c r="B36" s="124"/>
      <c r="C36" s="124"/>
      <c r="D36" s="124"/>
      <c r="E36" s="124"/>
      <c r="F36" s="124"/>
      <c r="G36" s="124"/>
      <c r="H36" s="124"/>
      <c r="I36" s="124"/>
    </row>
    <row r="37" spans="1:9">
      <c r="A37" s="124"/>
      <c r="B37" s="124"/>
      <c r="C37" s="124"/>
      <c r="D37" s="124"/>
      <c r="E37" s="124"/>
      <c r="F37" s="124"/>
      <c r="G37" s="124"/>
      <c r="H37" s="124"/>
      <c r="I37" s="124"/>
    </row>
    <row r="38" spans="1:9">
      <c r="A38" s="124"/>
      <c r="B38" s="124"/>
      <c r="C38" s="124"/>
      <c r="D38" s="124"/>
      <c r="E38" s="124"/>
      <c r="F38" s="124"/>
      <c r="G38" s="124"/>
      <c r="H38" s="124"/>
      <c r="I38" s="124"/>
    </row>
    <row r="39" spans="1:9">
      <c r="A39" s="124"/>
      <c r="B39" s="124"/>
      <c r="C39" s="124"/>
      <c r="D39" s="124"/>
      <c r="E39" s="124"/>
      <c r="F39" s="124"/>
      <c r="G39" s="124"/>
      <c r="H39" s="124"/>
      <c r="I39" s="124"/>
    </row>
    <row r="40" spans="1:9">
      <c r="A40" s="124"/>
      <c r="B40" s="124"/>
      <c r="C40" s="124"/>
      <c r="D40" s="124"/>
      <c r="E40" s="124"/>
      <c r="F40" s="124"/>
      <c r="G40" s="124"/>
      <c r="H40" s="124"/>
      <c r="I40" s="124"/>
    </row>
    <row r="41" spans="1:9">
      <c r="A41" s="124"/>
      <c r="B41" s="124"/>
      <c r="C41" s="124"/>
      <c r="D41" s="124"/>
      <c r="E41" s="124"/>
      <c r="F41" s="124"/>
      <c r="G41" s="124"/>
      <c r="H41" s="124"/>
      <c r="I41" s="124"/>
    </row>
    <row r="42" spans="1:9">
      <c r="A42" s="124"/>
      <c r="B42" s="124"/>
      <c r="C42" s="124"/>
      <c r="D42" s="124"/>
      <c r="E42" s="124"/>
      <c r="F42" s="124"/>
      <c r="G42" s="124"/>
      <c r="H42" s="124"/>
      <c r="I42" s="124"/>
    </row>
    <row r="43" spans="1:9">
      <c r="A43" s="124"/>
      <c r="B43" s="124"/>
      <c r="C43" s="124"/>
      <c r="D43" s="124"/>
      <c r="E43" s="124"/>
      <c r="F43" s="124"/>
      <c r="G43" s="124"/>
      <c r="H43" s="124"/>
      <c r="I43" s="124"/>
    </row>
    <row r="44" spans="1:9">
      <c r="A44" s="124"/>
      <c r="B44" s="124"/>
      <c r="C44" s="124"/>
      <c r="D44" s="124"/>
      <c r="E44" s="124"/>
      <c r="F44" s="124"/>
      <c r="G44" s="124"/>
      <c r="H44" s="124"/>
      <c r="I44" s="124"/>
    </row>
    <row r="45" spans="1:9">
      <c r="A45" s="124"/>
      <c r="B45" s="124"/>
      <c r="C45" s="124"/>
      <c r="D45" s="124"/>
      <c r="E45" s="124"/>
      <c r="F45" s="124"/>
      <c r="G45" s="124"/>
      <c r="H45" s="124"/>
      <c r="I45" s="124"/>
    </row>
    <row r="46" spans="1:9" ht="12.95" customHeight="1">
      <c r="A46" s="124"/>
      <c r="B46" s="124"/>
      <c r="C46" s="124"/>
      <c r="D46" s="124"/>
      <c r="E46" s="124"/>
      <c r="F46" s="124"/>
      <c r="G46" s="124"/>
      <c r="H46" s="124"/>
      <c r="I46" s="124"/>
    </row>
    <row r="47" spans="1:9" ht="12.95" customHeight="1">
      <c r="A47" s="124"/>
      <c r="B47" s="124"/>
      <c r="C47" s="124"/>
      <c r="D47" s="124"/>
      <c r="E47" s="124"/>
      <c r="F47" s="124"/>
      <c r="G47" s="124"/>
      <c r="H47" s="124"/>
      <c r="I47" s="124"/>
    </row>
    <row r="48" spans="1:9" ht="12.95" customHeight="1">
      <c r="A48" s="124"/>
      <c r="B48" s="124"/>
      <c r="C48" s="124"/>
      <c r="D48" s="124"/>
      <c r="E48" s="124"/>
      <c r="F48" s="124"/>
      <c r="G48" s="124"/>
      <c r="H48" s="124"/>
      <c r="I48" s="124"/>
    </row>
    <row r="49" spans="1:9" ht="12.95" customHeight="1">
      <c r="A49" s="124"/>
      <c r="B49" s="124"/>
      <c r="C49" s="124"/>
      <c r="D49" s="124"/>
      <c r="E49" s="124"/>
      <c r="F49" s="124"/>
      <c r="G49" s="124"/>
      <c r="H49" s="124"/>
      <c r="I49" s="124"/>
    </row>
    <row r="50" spans="1:9" ht="12.95" customHeight="1">
      <c r="A50" s="124"/>
      <c r="B50" s="124"/>
      <c r="C50" s="124"/>
      <c r="D50" s="124"/>
      <c r="E50" s="124"/>
      <c r="F50" s="124"/>
      <c r="G50" s="124"/>
      <c r="H50" s="124"/>
      <c r="I50" s="124"/>
    </row>
    <row r="51" spans="1:9" ht="12.95" customHeight="1">
      <c r="A51" s="124"/>
      <c r="B51" s="124"/>
      <c r="C51" s="124"/>
      <c r="D51" s="124"/>
      <c r="E51" s="124"/>
      <c r="F51" s="124"/>
      <c r="G51" s="124"/>
      <c r="H51" s="124"/>
      <c r="I51" s="124"/>
    </row>
    <row r="52" spans="1:9" ht="12.95" customHeight="1">
      <c r="A52" s="124"/>
      <c r="B52" s="124"/>
      <c r="C52" s="124"/>
      <c r="D52" s="124"/>
      <c r="E52" s="124"/>
      <c r="F52" s="124"/>
      <c r="G52" s="124"/>
      <c r="H52" s="124"/>
      <c r="I52" s="124"/>
    </row>
    <row r="53" spans="1:9" ht="12.95" customHeight="1">
      <c r="A53" s="124"/>
      <c r="B53" s="124"/>
      <c r="C53" s="124"/>
      <c r="D53" s="124"/>
      <c r="E53" s="124"/>
      <c r="F53" s="124"/>
      <c r="G53" s="124"/>
      <c r="H53" s="124"/>
      <c r="I53" s="124"/>
    </row>
    <row r="54" spans="1:9" ht="12.95" customHeight="1">
      <c r="A54" s="124"/>
      <c r="B54" s="124"/>
      <c r="C54" s="124"/>
      <c r="D54" s="124"/>
      <c r="E54" s="124"/>
      <c r="F54" s="124"/>
      <c r="G54" s="124"/>
      <c r="H54" s="124"/>
      <c r="I54" s="124"/>
    </row>
    <row r="55" spans="1:9" ht="12.95" customHeight="1">
      <c r="A55" s="124"/>
      <c r="B55" s="124"/>
      <c r="C55" s="124"/>
      <c r="D55" s="124"/>
      <c r="E55" s="124"/>
      <c r="F55" s="124"/>
      <c r="G55" s="124"/>
      <c r="H55" s="124"/>
      <c r="I55" s="124"/>
    </row>
    <row r="56" spans="1:9" ht="12.95" customHeight="1">
      <c r="A56" s="124"/>
      <c r="B56" s="124"/>
      <c r="C56" s="124"/>
      <c r="D56" s="124"/>
      <c r="E56" s="124"/>
      <c r="F56" s="124"/>
      <c r="G56" s="124"/>
      <c r="H56" s="124"/>
      <c r="I56" s="124"/>
    </row>
    <row r="57" spans="1:9" ht="12.95" customHeight="1">
      <c r="A57" s="124"/>
      <c r="B57" s="124"/>
      <c r="C57" s="124"/>
      <c r="D57" s="124"/>
      <c r="E57" s="124"/>
      <c r="F57" s="124"/>
      <c r="G57" s="124"/>
      <c r="H57" s="124"/>
      <c r="I57" s="124"/>
    </row>
    <row r="58" spans="1:9" ht="12.95" customHeight="1">
      <c r="A58" s="124"/>
      <c r="B58" s="124"/>
      <c r="C58" s="124"/>
      <c r="D58" s="124"/>
      <c r="E58" s="124"/>
      <c r="F58" s="124"/>
      <c r="G58" s="124"/>
      <c r="H58" s="124"/>
      <c r="I58" s="124"/>
    </row>
    <row r="59" spans="1:9" ht="12.95" customHeight="1">
      <c r="A59" s="124"/>
      <c r="B59" s="124"/>
      <c r="C59" s="124"/>
      <c r="D59" s="124"/>
      <c r="E59" s="124"/>
      <c r="F59" s="124"/>
      <c r="G59" s="124"/>
      <c r="H59" s="124"/>
      <c r="I59" s="124"/>
    </row>
    <row r="60" spans="1:9" ht="12.95" customHeight="1">
      <c r="A60" s="124"/>
      <c r="B60" s="124"/>
      <c r="C60" s="124"/>
      <c r="D60" s="124"/>
      <c r="E60" s="124"/>
      <c r="F60" s="124"/>
      <c r="G60" s="124"/>
      <c r="H60" s="124"/>
      <c r="I60" s="124"/>
    </row>
  </sheetData>
  <mergeCells count="9">
    <mergeCell ref="E2:H2"/>
    <mergeCell ref="E3:E4"/>
    <mergeCell ref="F3:H3"/>
    <mergeCell ref="A1:I1"/>
    <mergeCell ref="A2:A4"/>
    <mergeCell ref="B2:B4"/>
    <mergeCell ref="C2:C4"/>
    <mergeCell ref="D2:D4"/>
    <mergeCell ref="I2:I4"/>
  </mergeCells>
  <pageMargins left="0.6692913385826772" right="0.74803149606299213" top="0.62992125984251968" bottom="0.59055118110236227" header="0.39370078740157483" footer="0.39370078740157483"/>
  <pageSetup paperSize="9" scale="88" orientation="landscape"/>
  <headerFooter alignWithMargins="0">
    <oddFooter>&amp;CФорма № 1-1, Підрозділ: Пирятинський районний суд Полтавської області, Початок періоду: 01.01.2013, Кінець періоду: 30.06.2013&amp;L2110090A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dcterms:created xsi:type="dcterms:W3CDTF">2017-11-16T09:56:18Z</dcterms:created>
  <dcterms:modified xsi:type="dcterms:W3CDTF">2017-11-16T09:56:18Z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1-1_00544_2.2013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2110090A</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01.01.2013</vt:lpwstr>
  </property>
  <property fmtid="{D5CDD505-2E9C-101B-9397-08002B2CF9AE}" pid="13" name="Кінець періоду">
    <vt:lpwstr>30.06.2013</vt:lpwstr>
  </property>
  <property fmtid="{D5CDD505-2E9C-101B-9397-08002B2CF9AE}" pid="14" name="Період">
    <vt:lpwstr>перше півріччя 2013 року</vt:lpwstr>
  </property>
  <property fmtid="{D5CDD505-2E9C-101B-9397-08002B2CF9AE}" pid="15" name="К.Сума шаблону">
    <vt:lpwstr>F7BA1140</vt:lpwstr>
  </property>
  <property fmtid="{D5CDD505-2E9C-101B-9397-08002B2CF9AE}" pid="16" name="Версія БД">
    <vt:lpwstr>3.10.0.500</vt:lpwstr>
  </property>
</Properties>
</file>