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F27" i="1"/>
  <c r="G27"/>
  <c r="H10"/>
  <c r="H27"/>
  <c r="I12"/>
</calcChain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<sst xmlns="http://schemas.openxmlformats.org/spreadsheetml/2006/main" count="117" uniqueCount="108">
  <si>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</si>
  <si>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</si>
  <si>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</si>
  <si>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</si>
  <si>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</si>
  <si>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</si>
  <si>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</si>
  <si>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</si>
  <si>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</si>
  <si>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</si>
  <si>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</si>
  <si>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</si>
  <si>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</si>
  <si>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</si>
  <si>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</si>
  <si>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</si>
  <si>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</si>
  <si>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</si>
  <si>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</si>
  <si>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</si>
  <si>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</si>
  <si>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</si>
  <si>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</si>
  <si>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</si>
  <si>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</si>
  <si>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</si>
  <si>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</si>
  <si>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</si>
  <si>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</si>
  <si>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</si>
  <si>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</si>
  <si>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</si>
  <si>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</si>
  <si>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</si>
  <si>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</si>
  <si>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</si>
  <si>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</si>
  <si>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</si>
  <si>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</si>
  <si>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</si>
  <si>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</si>
  <si>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</si>
  <si>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</si>
  <si>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</si>
  <si>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</si>
  <si>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</si>
  <si>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</si>
  <si>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</si>
  <si>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</si>
  <si>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</si>
  <si>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</si>
  <si>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</si>
  <si>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</si>
  <si>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</si>
  <si>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</si>
  <si>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</si>
  <si>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</si>
  <si>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</si>
  <si>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</si>
  <si>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</si>
  <si>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</si>
  <si>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</si>
  <si>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</si>
  <si>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</si>
  <si>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</si>
  <si>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</si>
  <si>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</si>
  <si>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</si>
  <si>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</si>
  <si>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</si>
  <si>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</si>
  <si>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</si>
  <si>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</si>
  <si>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</si>
  <si>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</si>
  <si>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</si>
  <si>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</si>
  <si>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</si>
  <si>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</si>
  <si>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</si>
  <si>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</si>
  <si>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</si>
  <si>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</si>
  <si>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</si>
  <si>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</si>
  <si>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Пирятинський районний суд Полтавської області</t>
  </si>
  <si>
    <t>за</t>
  </si>
  <si>
    <t>перше півріччя 2015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</si>
  <si>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</si>
  <si>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</si>
  <si>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</si>
  <si>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</si>
  <si>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</si>
  <si>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</si>
  <si>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</si>
  <si>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</si>
  <si>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</si>
  <si>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</si>
  <si>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</si>
  <si>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С.Г. Сімонова</t>
  </si>
  <si>
    <t>І.Ю. Мотроненко</t>
  </si>
  <si>
    <t>Голова суду:</t>
  </si>
  <si>
    <t>(05358) 2-24-16</t>
  </si>
  <si>
    <t>(05358)3-22-95</t>
  </si>
  <si>
    <t xml:space="preserve"> inbox@pr.pl.court.gov.ua</t>
  </si>
  <si>
    <t>8 липня 2015 року</t>
  </si>
  <si>
    <t>37000, Полтавська область, м. Пирятин</t>
  </si>
  <si>
    <t>вул. Радянська, 17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</si>
</sst>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justify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10" xfId="0" applyNumberFormat="1" applyFont="1" applyFill="1" applyBorder="1" applyAlignment="1" applyProtection="1">
      <alignment horizontal="right" vertical="center"/>
    </xf>
    <xf numFmtId="0" fontId="10" fillId="0" borderId="10" xfId="0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Alignment="1" applyProtection="1">
      <alignment horizontal="right"/>
    </xf>
    <xf numFmtId="0" fontId="10" fillId="0" borderId="10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2" xfId="0" applyNumberFormat="1" applyFont="1" applyFill="1" applyBorder="1" applyAlignment="1" applyProtection="1">
      <alignment vertical="top" wrapText="1"/>
    </xf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2" xfId="0" applyNumberFormat="1" applyFont="1" applyFill="1" applyBorder="1" applyAlignment="1" applyProtection="1"/>
    <xf numFmtId="0" fontId="31" fillId="0" borderId="12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2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31" fillId="0" borderId="13" xfId="0" applyNumberFormat="1" applyFont="1" applyFill="1" applyBorder="1" applyAlignment="1" applyProtection="1"/>
    <xf numFmtId="0" fontId="25" fillId="0" borderId="13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2" xfId="0" applyNumberFormat="1" applyFont="1" applyFill="1" applyBorder="1" applyAlignment="1" applyProtection="1">
      <alignment vertical="top" wrapText="1"/>
    </xf>
    <xf numFmtId="0" fontId="31" fillId="0" borderId="13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top" wrapText="1"/>
    </xf>
    <xf numFmtId="0" fontId="6" fillId="0" borderId="22" xfId="0" applyNumberFormat="1" applyFont="1" applyFill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wrapText="1"/>
    </xf>
    <xf numFmtId="0" fontId="22" fillId="0" borderId="19" xfId="0" applyNumberFormat="1" applyFont="1" applyFill="1" applyBorder="1" applyAlignment="1" applyProtection="1">
      <alignment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21" xfId="0" applyNumberFormat="1" applyFont="1" applyFill="1" applyBorder="1" applyAlignment="1" applyProtection="1">
      <alignment horizontal="left" wrapText="1"/>
    </xf>
    <xf numFmtId="0" fontId="6" fillId="0" borderId="22" xfId="0" applyNumberFormat="1" applyFont="1" applyFill="1" applyBorder="1" applyAlignment="1" applyProtection="1">
      <alignment horizontal="left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9" fillId="0" borderId="28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29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26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9" fillId="0" borderId="20" xfId="0" applyNumberFormat="1" applyFont="1" applyFill="1" applyBorder="1" applyAlignment="1" applyProtection="1">
      <alignment horizontal="center" vertical="top" wrapText="1"/>
    </xf>
    <xf numFmtId="0" fontId="29" fillId="0" borderId="21" xfId="0" applyNumberFormat="1" applyFont="1" applyFill="1" applyBorder="1" applyAlignment="1" applyProtection="1">
      <alignment horizontal="center" vertical="top" wrapText="1"/>
    </xf>
    <xf numFmtId="0" fontId="29" fillId="0" borderId="22" xfId="0" applyNumberFormat="1" applyFont="1" applyFill="1" applyBorder="1" applyAlignment="1" applyProtection="1">
      <alignment horizontal="center" vertical="top" wrapText="1"/>
    </xf>
    <xf numFmtId="0" fontId="5" fillId="0" borderId="28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9" xfId="0" applyNumberFormat="1" applyFont="1" applyFill="1" applyBorder="1" applyAlignment="1" applyProtection="1">
      <alignment horizontal="left" vertical="top" wrapText="1"/>
    </xf>
    <xf numFmtId="0" fontId="19" fillId="0" borderId="21" xfId="0" applyNumberFormat="1" applyFont="1" applyFill="1" applyBorder="1" applyAlignment="1" applyProtection="1"/>
    <xf numFmtId="0" fontId="19" fillId="0" borderId="22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26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21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opLeftCell="A49" workbookViewId="0">
      <selection activeCell="C73" sqref="C73"/>
    </sheetView>
  </sheetViews>
  <sheetFormatPr defaultColWidth="10.28515625" defaultRowHeight="12.75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77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21" ht="23.45" customHeight="1">
      <c r="A3" s="133" t="s">
        <v>1</v>
      </c>
      <c r="B3" s="134"/>
      <c r="C3" s="134"/>
      <c r="D3" s="134"/>
      <c r="E3" s="134"/>
      <c r="F3" s="134"/>
      <c r="G3" s="137" t="s">
        <v>60</v>
      </c>
      <c r="H3" s="134" t="s">
        <v>65</v>
      </c>
      <c r="I3" s="139"/>
      <c r="J3" s="71"/>
    </row>
    <row r="4" spans="1:21" ht="67.150000000000006" customHeight="1">
      <c r="A4" s="135"/>
      <c r="B4" s="136"/>
      <c r="C4" s="136"/>
      <c r="D4" s="136"/>
      <c r="E4" s="136"/>
      <c r="F4" s="136"/>
      <c r="G4" s="138"/>
      <c r="H4" s="14" t="s">
        <v>68</v>
      </c>
      <c r="I4" s="63" t="s">
        <v>70</v>
      </c>
      <c r="J4" s="71"/>
    </row>
    <row r="5" spans="1:21" ht="15.75">
      <c r="A5" s="140" t="s">
        <v>2</v>
      </c>
      <c r="B5" s="141"/>
      <c r="C5" s="141"/>
      <c r="D5" s="141"/>
      <c r="E5" s="141"/>
      <c r="F5" s="141"/>
      <c r="G5" s="15" t="s">
        <v>61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1.95" customHeight="1">
      <c r="A6" s="142" t="s">
        <v>3</v>
      </c>
      <c r="B6" s="143"/>
      <c r="C6" s="143"/>
      <c r="D6" s="143"/>
      <c r="E6" s="143"/>
      <c r="F6" s="144"/>
      <c r="G6" s="17">
        <v>1</v>
      </c>
      <c r="H6" s="43"/>
      <c r="I6" s="64">
        <v>0</v>
      </c>
      <c r="J6" s="79"/>
    </row>
    <row r="7" spans="1:21" ht="21.95" customHeight="1">
      <c r="A7" s="145" t="s">
        <v>4</v>
      </c>
      <c r="B7" s="146"/>
      <c r="C7" s="146"/>
      <c r="D7" s="146"/>
      <c r="E7" s="146"/>
      <c r="F7" s="146"/>
      <c r="G7" s="17">
        <v>2</v>
      </c>
      <c r="H7" s="43"/>
      <c r="I7" s="64">
        <v>0</v>
      </c>
      <c r="J7" s="71"/>
    </row>
    <row r="8" spans="1:21" ht="21.95" customHeight="1">
      <c r="A8" s="147" t="s">
        <v>5</v>
      </c>
      <c r="B8" s="148"/>
      <c r="C8" s="148"/>
      <c r="D8" s="148"/>
      <c r="E8" s="129" t="s">
        <v>58</v>
      </c>
      <c r="F8" s="129"/>
      <c r="G8" s="17">
        <v>3</v>
      </c>
      <c r="H8" s="43"/>
      <c r="I8" s="64">
        <v>0</v>
      </c>
      <c r="J8" s="71"/>
    </row>
    <row r="9" spans="1:21" ht="21.95" customHeight="1">
      <c r="A9" s="147"/>
      <c r="B9" s="148"/>
      <c r="C9" s="148"/>
      <c r="D9" s="148"/>
      <c r="E9" s="149" t="s">
        <v>59</v>
      </c>
      <c r="F9" s="129"/>
      <c r="G9" s="17">
        <v>4</v>
      </c>
      <c r="H9" s="43"/>
      <c r="I9" s="64">
        <v>0</v>
      </c>
      <c r="J9" s="80"/>
      <c r="K9" s="92"/>
      <c r="L9" s="92"/>
      <c r="M9" s="92"/>
      <c r="N9" s="92"/>
    </row>
    <row r="10" spans="1:21" ht="21.95" customHeight="1">
      <c r="A10" s="119" t="s">
        <v>6</v>
      </c>
      <c r="B10" s="120"/>
      <c r="C10" s="120"/>
      <c r="D10" s="120"/>
      <c r="E10" s="120"/>
      <c r="F10" s="120"/>
      <c r="G10" s="17">
        <v>5</v>
      </c>
      <c r="H10" s="96">
        <f>SUM(H11:H12)</f>
        <v>0</v>
      </c>
      <c r="I10" s="48"/>
      <c r="J10" s="81"/>
    </row>
    <row r="11" spans="1:21" ht="21.95" customHeight="1">
      <c r="A11" s="121" t="s">
        <v>7</v>
      </c>
      <c r="B11" s="123" t="s">
        <v>23</v>
      </c>
      <c r="C11" s="123"/>
      <c r="D11" s="123"/>
      <c r="E11" s="123"/>
      <c r="F11" s="123"/>
      <c r="G11" s="17">
        <v>6</v>
      </c>
      <c r="H11" s="43"/>
      <c r="I11" s="65">
        <v>0</v>
      </c>
      <c r="J11" s="71"/>
    </row>
    <row r="12" spans="1:21" ht="21.95" customHeight="1">
      <c r="A12" s="122"/>
      <c r="B12" s="123" t="s">
        <v>24</v>
      </c>
      <c r="C12" s="123"/>
      <c r="D12" s="123"/>
      <c r="E12" s="123"/>
      <c r="F12" s="123"/>
      <c r="G12" s="17">
        <v>7</v>
      </c>
      <c r="H12" s="43"/>
      <c r="I12" s="65">
        <f>I10</f>
        <v>0</v>
      </c>
      <c r="J12" s="71"/>
    </row>
    <row r="13" spans="1:21" ht="21.95" customHeight="1">
      <c r="A13" s="122"/>
      <c r="B13" s="169" t="s">
        <v>25</v>
      </c>
      <c r="C13" s="165" t="s">
        <v>30</v>
      </c>
      <c r="D13" s="123" t="s">
        <v>49</v>
      </c>
      <c r="E13" s="123"/>
      <c r="F13" s="123"/>
      <c r="G13" s="17">
        <v>8</v>
      </c>
      <c r="H13" s="43"/>
      <c r="I13" s="64">
        <v>0</v>
      </c>
      <c r="J13" s="71"/>
    </row>
    <row r="14" spans="1:21" ht="21.95" customHeight="1">
      <c r="A14" s="122"/>
      <c r="B14" s="129"/>
      <c r="C14" s="165"/>
      <c r="D14" s="155" t="s">
        <v>50</v>
      </c>
      <c r="E14" s="156"/>
      <c r="F14" s="157"/>
      <c r="G14" s="17">
        <v>9</v>
      </c>
      <c r="H14" s="43"/>
      <c r="I14" s="64">
        <v>0</v>
      </c>
      <c r="J14" s="81"/>
    </row>
    <row r="15" spans="1:21" ht="21.95" customHeight="1">
      <c r="A15" s="122"/>
      <c r="B15" s="129"/>
      <c r="C15" s="165" t="s">
        <v>31</v>
      </c>
      <c r="D15" s="123" t="s">
        <v>51</v>
      </c>
      <c r="E15" s="123"/>
      <c r="F15" s="123"/>
      <c r="G15" s="17">
        <v>10</v>
      </c>
      <c r="H15" s="43"/>
      <c r="I15" s="48"/>
      <c r="J15" s="71"/>
    </row>
    <row r="16" spans="1:21" ht="21.95" customHeight="1">
      <c r="A16" s="122"/>
      <c r="B16" s="129"/>
      <c r="C16" s="165"/>
      <c r="D16" s="123" t="s">
        <v>52</v>
      </c>
      <c r="E16" s="123"/>
      <c r="F16" s="123"/>
      <c r="G16" s="17">
        <v>11</v>
      </c>
      <c r="H16" s="43"/>
      <c r="I16" s="48"/>
      <c r="J16" s="71"/>
    </row>
    <row r="17" spans="1:21" ht="21.95" customHeight="1">
      <c r="A17" s="122"/>
      <c r="B17" s="129"/>
      <c r="C17" s="165"/>
      <c r="D17" s="123" t="s">
        <v>53</v>
      </c>
      <c r="E17" s="123"/>
      <c r="F17" s="123"/>
      <c r="G17" s="17">
        <v>12</v>
      </c>
      <c r="H17" s="43"/>
      <c r="I17" s="48"/>
      <c r="J17" s="71"/>
    </row>
    <row r="18" spans="1:21" ht="21.2" customHeight="1">
      <c r="A18" s="128" t="s">
        <v>8</v>
      </c>
      <c r="B18" s="129"/>
      <c r="C18" s="129"/>
      <c r="D18" s="129"/>
      <c r="E18" s="129"/>
      <c r="F18" s="41" t="s">
        <v>62</v>
      </c>
      <c r="G18" s="17">
        <v>13</v>
      </c>
      <c r="H18" s="43"/>
      <c r="I18" s="48"/>
      <c r="J18" s="71"/>
    </row>
    <row r="19" spans="1:21" ht="16.7" customHeight="1">
      <c r="A19" s="122"/>
      <c r="B19" s="129"/>
      <c r="C19" s="129"/>
      <c r="D19" s="129"/>
      <c r="E19" s="129"/>
      <c r="F19" s="41" t="s">
        <v>63</v>
      </c>
      <c r="G19" s="17">
        <v>14</v>
      </c>
      <c r="H19" s="43"/>
      <c r="I19" s="64">
        <v>0</v>
      </c>
      <c r="J19" s="71"/>
    </row>
    <row r="20" spans="1:21" ht="39.950000000000003" customHeight="1">
      <c r="A20" s="167" t="s">
        <v>9</v>
      </c>
      <c r="B20" s="168"/>
      <c r="C20" s="168"/>
      <c r="D20" s="168"/>
      <c r="E20" s="168"/>
      <c r="F20" s="168"/>
      <c r="G20" s="54">
        <v>15</v>
      </c>
      <c r="H20" s="44"/>
      <c r="I20" s="66">
        <v>0</v>
      </c>
      <c r="J20" s="71"/>
    </row>
    <row r="21" spans="1:21" ht="22.7" customHeight="1">
      <c r="A21" s="2"/>
      <c r="B21" s="2"/>
      <c r="C21" s="2"/>
      <c r="D21" s="2"/>
      <c r="E21" s="2"/>
      <c r="F21" s="42"/>
      <c r="G21" s="42"/>
      <c r="H21" s="42"/>
      <c r="I21" s="67"/>
    </row>
    <row r="22" spans="1:21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21" ht="39.200000000000003" customHeight="1">
      <c r="A23" s="178" t="s">
        <v>10</v>
      </c>
      <c r="B23" s="178"/>
      <c r="C23" s="178"/>
      <c r="D23" s="178"/>
      <c r="E23" s="178"/>
      <c r="F23" s="178"/>
      <c r="G23" s="178"/>
      <c r="H23" s="178"/>
      <c r="I23" s="55"/>
    </row>
    <row r="24" spans="1:21" ht="42.95" customHeight="1">
      <c r="A24" s="158" t="s">
        <v>11</v>
      </c>
      <c r="B24" s="159"/>
      <c r="C24" s="159"/>
      <c r="D24" s="160"/>
      <c r="E24" s="164" t="s">
        <v>60</v>
      </c>
      <c r="F24" s="152" t="s">
        <v>64</v>
      </c>
      <c r="G24" s="152" t="s">
        <v>66</v>
      </c>
      <c r="H24" s="150" t="s">
        <v>69</v>
      </c>
      <c r="I24" s="69"/>
    </row>
    <row r="25" spans="1:21" ht="89.85" customHeight="1">
      <c r="A25" s="161"/>
      <c r="B25" s="162"/>
      <c r="C25" s="162"/>
      <c r="D25" s="163"/>
      <c r="E25" s="154"/>
      <c r="F25" s="153"/>
      <c r="G25" s="154"/>
      <c r="H25" s="151"/>
      <c r="I25" s="70"/>
    </row>
    <row r="26" spans="1:21" ht="15.75">
      <c r="A26" s="140" t="s">
        <v>2</v>
      </c>
      <c r="B26" s="170"/>
      <c r="C26" s="170"/>
      <c r="D26" s="170"/>
      <c r="E26" s="15" t="s">
        <v>61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24.2" customHeight="1">
      <c r="A27" s="128" t="s">
        <v>12</v>
      </c>
      <c r="B27" s="129"/>
      <c r="C27" s="129"/>
      <c r="D27" s="129"/>
      <c r="E27" s="25">
        <v>1</v>
      </c>
      <c r="F27" s="96">
        <f>SUM(F28:F37,F39,F40)</f>
        <v>0</v>
      </c>
      <c r="G27" s="96">
        <f>SUM(G28:G37,G39,G40)</f>
        <v>0</v>
      </c>
      <c r="H27" s="65">
        <f>SUM(H28:H37,H39,H40)</f>
        <v>0</v>
      </c>
      <c r="I27" s="71"/>
    </row>
    <row r="28" spans="1:21" ht="39.200000000000003" customHeight="1">
      <c r="A28" s="135" t="s">
        <v>13</v>
      </c>
      <c r="B28" s="136"/>
      <c r="C28" s="130" t="s">
        <v>32</v>
      </c>
      <c r="D28" s="131"/>
      <c r="E28" s="25">
        <v>2</v>
      </c>
      <c r="F28" s="43"/>
      <c r="G28" s="43"/>
      <c r="H28" s="48"/>
      <c r="I28" s="72"/>
      <c r="U28" s="95"/>
    </row>
    <row r="29" spans="1:21" ht="21.95" customHeight="1">
      <c r="A29" s="135"/>
      <c r="B29" s="136"/>
      <c r="C29" s="130" t="s">
        <v>33</v>
      </c>
      <c r="D29" s="130"/>
      <c r="E29" s="25">
        <v>3</v>
      </c>
      <c r="F29" s="43"/>
      <c r="G29" s="43"/>
      <c r="H29" s="48"/>
      <c r="I29" s="72"/>
      <c r="J29" s="84"/>
      <c r="U29" s="95"/>
    </row>
    <row r="30" spans="1:21" ht="21.95" customHeight="1">
      <c r="A30" s="135"/>
      <c r="B30" s="136"/>
      <c r="C30" s="130" t="s">
        <v>34</v>
      </c>
      <c r="D30" s="130"/>
      <c r="E30" s="25">
        <v>4</v>
      </c>
      <c r="F30" s="43"/>
      <c r="G30" s="43"/>
      <c r="H30" s="48"/>
      <c r="I30" s="72"/>
      <c r="J30" s="84"/>
      <c r="U30" s="95"/>
    </row>
    <row r="31" spans="1:21" ht="21.95" customHeight="1">
      <c r="A31" s="135"/>
      <c r="B31" s="136"/>
      <c r="C31" s="131" t="s">
        <v>35</v>
      </c>
      <c r="D31" s="131"/>
      <c r="E31" s="25">
        <v>5</v>
      </c>
      <c r="F31" s="43"/>
      <c r="G31" s="43"/>
      <c r="H31" s="48"/>
      <c r="I31" s="72"/>
      <c r="J31" s="84"/>
      <c r="U31" s="95"/>
    </row>
    <row r="32" spans="1:21" ht="21.95" customHeight="1">
      <c r="A32" s="135"/>
      <c r="B32" s="136"/>
      <c r="C32" s="131" t="s">
        <v>36</v>
      </c>
      <c r="D32" s="131"/>
      <c r="E32" s="25">
        <v>6</v>
      </c>
      <c r="F32" s="43"/>
      <c r="G32" s="43"/>
      <c r="H32" s="48"/>
      <c r="I32" s="72"/>
      <c r="J32" s="84"/>
      <c r="U32" s="95"/>
    </row>
    <row r="33" spans="1:21" ht="21.95" customHeight="1">
      <c r="A33" s="135"/>
      <c r="B33" s="136"/>
      <c r="C33" s="130" t="s">
        <v>37</v>
      </c>
      <c r="D33" s="130"/>
      <c r="E33" s="25">
        <v>7</v>
      </c>
      <c r="F33" s="43"/>
      <c r="G33" s="43"/>
      <c r="H33" s="48"/>
      <c r="I33" s="72"/>
      <c r="J33" s="84"/>
      <c r="U33" s="95"/>
    </row>
    <row r="34" spans="1:21" ht="21.95" customHeight="1">
      <c r="A34" s="135"/>
      <c r="B34" s="136"/>
      <c r="C34" s="130" t="s">
        <v>38</v>
      </c>
      <c r="D34" s="130"/>
      <c r="E34" s="25">
        <v>8</v>
      </c>
      <c r="F34" s="43"/>
      <c r="G34" s="43"/>
      <c r="H34" s="48"/>
      <c r="I34" s="72"/>
      <c r="J34" s="84"/>
      <c r="U34" s="95"/>
    </row>
    <row r="35" spans="1:21" ht="21.95" customHeight="1">
      <c r="A35" s="135"/>
      <c r="B35" s="136"/>
      <c r="C35" s="130" t="s">
        <v>39</v>
      </c>
      <c r="D35" s="130"/>
      <c r="E35" s="25">
        <v>9</v>
      </c>
      <c r="F35" s="43"/>
      <c r="G35" s="43"/>
      <c r="H35" s="48"/>
      <c r="I35" s="72"/>
      <c r="J35" s="84"/>
      <c r="U35" s="95"/>
    </row>
    <row r="36" spans="1:21" ht="21.95" customHeight="1">
      <c r="A36" s="135"/>
      <c r="B36" s="136"/>
      <c r="C36" s="130" t="s">
        <v>40</v>
      </c>
      <c r="D36" s="130"/>
      <c r="E36" s="25">
        <v>10</v>
      </c>
      <c r="F36" s="43"/>
      <c r="G36" s="43"/>
      <c r="H36" s="48"/>
      <c r="I36" s="72"/>
      <c r="J36" s="85"/>
      <c r="U36" s="95"/>
    </row>
    <row r="37" spans="1:21" ht="21.95" customHeight="1">
      <c r="A37" s="135"/>
      <c r="B37" s="136"/>
      <c r="C37" s="126" t="s">
        <v>41</v>
      </c>
      <c r="D37" s="127"/>
      <c r="E37" s="17">
        <v>11</v>
      </c>
      <c r="F37" s="43"/>
      <c r="G37" s="43"/>
      <c r="H37" s="48"/>
      <c r="I37" s="72"/>
      <c r="J37" s="85"/>
      <c r="U37" s="95"/>
    </row>
    <row r="38" spans="1:21" ht="37.5">
      <c r="A38" s="135"/>
      <c r="B38" s="136"/>
      <c r="C38" s="26" t="s">
        <v>42</v>
      </c>
      <c r="D38" s="16" t="s">
        <v>54</v>
      </c>
      <c r="E38" s="17">
        <v>12</v>
      </c>
      <c r="F38" s="43"/>
      <c r="G38" s="43"/>
      <c r="H38" s="48"/>
      <c r="I38" s="73"/>
      <c r="J38" s="84"/>
      <c r="U38" s="95"/>
    </row>
    <row r="39" spans="1:21" ht="39.200000000000003" customHeight="1">
      <c r="A39" s="135"/>
      <c r="B39" s="136"/>
      <c r="C39" s="148" t="s">
        <v>43</v>
      </c>
      <c r="D39" s="148"/>
      <c r="E39" s="17">
        <v>13</v>
      </c>
      <c r="F39" s="43"/>
      <c r="G39" s="43"/>
      <c r="H39" s="48"/>
      <c r="I39" s="73"/>
      <c r="J39" s="84"/>
      <c r="U39" s="95"/>
    </row>
    <row r="40" spans="1:21" ht="21.95" customHeight="1">
      <c r="A40" s="135"/>
      <c r="B40" s="136"/>
      <c r="C40" s="131" t="s">
        <v>44</v>
      </c>
      <c r="D40" s="131"/>
      <c r="E40" s="17">
        <v>14</v>
      </c>
      <c r="F40" s="44"/>
      <c r="G40" s="44"/>
      <c r="H40" s="49"/>
      <c r="I40" s="73"/>
      <c r="J40" s="84"/>
      <c r="U40" s="95"/>
    </row>
    <row r="41" spans="1:21" ht="25.7" customHeight="1">
      <c r="A41" s="4"/>
      <c r="B41" s="4"/>
      <c r="C41" s="4"/>
      <c r="D41" s="29"/>
      <c r="E41" s="29"/>
      <c r="F41" s="45"/>
      <c r="G41" s="45"/>
      <c r="H41" s="60"/>
      <c r="I41" s="74"/>
    </row>
    <row r="42" spans="1:21" ht="20.25">
      <c r="A42" s="173"/>
      <c r="B42" s="173"/>
      <c r="C42" s="173"/>
      <c r="D42" s="173"/>
      <c r="E42" s="173"/>
      <c r="F42" s="173"/>
      <c r="G42" s="173"/>
      <c r="H42" s="173"/>
      <c r="I42" s="173"/>
      <c r="J42" s="86"/>
    </row>
    <row r="43" spans="1:21" ht="40.700000000000003" customHeight="1">
      <c r="A43" s="177" t="s">
        <v>14</v>
      </c>
      <c r="B43" s="177"/>
      <c r="C43" s="177"/>
      <c r="D43" s="177"/>
      <c r="E43" s="177"/>
      <c r="F43" s="177"/>
      <c r="G43" s="55"/>
      <c r="H43" s="55"/>
      <c r="I43" s="55"/>
    </row>
    <row r="44" spans="1:21" ht="42.95" customHeight="1">
      <c r="A44" s="133" t="s">
        <v>15</v>
      </c>
      <c r="B44" s="134"/>
      <c r="C44" s="134"/>
      <c r="D44" s="134"/>
      <c r="E44" s="35" t="s">
        <v>60</v>
      </c>
      <c r="F44" s="46" t="s">
        <v>65</v>
      </c>
      <c r="G44" s="182" t="s">
        <v>67</v>
      </c>
      <c r="H44" s="183"/>
      <c r="I44" s="75"/>
    </row>
    <row r="45" spans="1:21" ht="16.7" customHeight="1">
      <c r="A45" s="140" t="s">
        <v>2</v>
      </c>
      <c r="B45" s="181"/>
      <c r="C45" s="181"/>
      <c r="D45" s="181"/>
      <c r="E45" s="15" t="s">
        <v>61</v>
      </c>
      <c r="F45" s="47">
        <v>1</v>
      </c>
      <c r="G45" s="56"/>
      <c r="H45" s="61"/>
      <c r="I45" s="61"/>
    </row>
    <row r="46" spans="1:21" ht="21.95" customHeight="1">
      <c r="A46" s="171" t="s">
        <v>16</v>
      </c>
      <c r="B46" s="172"/>
      <c r="C46" s="172"/>
      <c r="D46" s="172"/>
      <c r="E46" s="25">
        <v>1</v>
      </c>
      <c r="F46" s="48"/>
      <c r="G46" s="56"/>
      <c r="H46" s="62"/>
      <c r="I46" s="75"/>
    </row>
    <row r="47" spans="1:21" ht="21.95" customHeight="1">
      <c r="A47" s="171" t="s">
        <v>17</v>
      </c>
      <c r="B47" s="172"/>
      <c r="C47" s="172"/>
      <c r="D47" s="172"/>
      <c r="E47" s="25">
        <v>2</v>
      </c>
      <c r="F47" s="48"/>
      <c r="G47" s="56"/>
      <c r="H47" s="62"/>
      <c r="I47" s="75"/>
    </row>
    <row r="48" spans="1:21" ht="21.95" customHeight="1">
      <c r="A48" s="124" t="s">
        <v>18</v>
      </c>
      <c r="B48" s="125"/>
      <c r="C48" s="125"/>
      <c r="D48" s="125"/>
      <c r="E48" s="25">
        <v>3</v>
      </c>
      <c r="F48" s="48"/>
      <c r="G48" s="56"/>
      <c r="H48" s="62"/>
      <c r="I48" s="75"/>
    </row>
    <row r="49" spans="1:21" ht="21.95" customHeight="1">
      <c r="A49" s="171" t="s">
        <v>19</v>
      </c>
      <c r="B49" s="172"/>
      <c r="C49" s="172"/>
      <c r="D49" s="172"/>
      <c r="E49" s="25">
        <v>4</v>
      </c>
      <c r="F49" s="48"/>
      <c r="G49" s="56"/>
      <c r="H49" s="62"/>
      <c r="I49" s="75"/>
    </row>
    <row r="50" spans="1:21" ht="21.95" customHeight="1">
      <c r="A50" s="124" t="s">
        <v>20</v>
      </c>
      <c r="B50" s="125"/>
      <c r="C50" s="125"/>
      <c r="D50" s="125"/>
      <c r="E50" s="25">
        <v>5</v>
      </c>
      <c r="F50" s="48"/>
      <c r="G50" s="56"/>
      <c r="H50" s="62"/>
      <c r="I50" s="75"/>
    </row>
    <row r="51" spans="1:21" ht="21.95" customHeight="1">
      <c r="A51" s="135" t="s">
        <v>21</v>
      </c>
      <c r="B51" s="136"/>
      <c r="C51" s="125" t="s">
        <v>45</v>
      </c>
      <c r="D51" s="125"/>
      <c r="E51" s="25">
        <v>6</v>
      </c>
      <c r="F51" s="48"/>
      <c r="G51" s="57"/>
      <c r="H51" s="62"/>
      <c r="I51" s="75"/>
    </row>
    <row r="52" spans="1:21" ht="21.95" customHeight="1">
      <c r="A52" s="135"/>
      <c r="B52" s="136"/>
      <c r="C52" s="125" t="s">
        <v>46</v>
      </c>
      <c r="D52" s="125"/>
      <c r="E52" s="25">
        <v>7</v>
      </c>
      <c r="F52" s="48"/>
      <c r="G52" s="56"/>
      <c r="H52" s="62"/>
      <c r="I52" s="75"/>
    </row>
    <row r="53" spans="1:21" ht="21.95" customHeight="1">
      <c r="A53" s="135"/>
      <c r="B53" s="136"/>
      <c r="C53" s="125" t="s">
        <v>47</v>
      </c>
      <c r="D53" s="125"/>
      <c r="E53" s="25">
        <v>8</v>
      </c>
      <c r="F53" s="48"/>
      <c r="G53" s="56"/>
      <c r="H53" s="62"/>
      <c r="I53" s="75"/>
    </row>
    <row r="54" spans="1:21" ht="21.95" customHeight="1">
      <c r="A54" s="185"/>
      <c r="B54" s="186"/>
      <c r="C54" s="184" t="s">
        <v>48</v>
      </c>
      <c r="D54" s="184"/>
      <c r="E54" s="36">
        <v>9</v>
      </c>
      <c r="F54" s="49"/>
      <c r="G54" s="56"/>
      <c r="H54" s="62"/>
      <c r="I54" s="75"/>
    </row>
    <row r="55" spans="1:21" ht="16.5">
      <c r="A55" s="179"/>
      <c r="B55" s="179"/>
      <c r="C55" s="179"/>
      <c r="D55" s="179"/>
      <c r="E55" s="37"/>
      <c r="F55" s="37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4" t="s">
        <v>101</v>
      </c>
      <c r="C56" s="174"/>
      <c r="D56" s="24" t="s">
        <v>99</v>
      </c>
      <c r="E56" s="5"/>
      <c r="F56" s="50"/>
      <c r="G56" s="50"/>
      <c r="H56" s="50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55</v>
      </c>
      <c r="E57" s="38"/>
      <c r="F57" s="50"/>
      <c r="G57" s="50"/>
      <c r="H57" s="50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56</v>
      </c>
      <c r="E58" s="38"/>
      <c r="F58" s="50"/>
      <c r="G58" s="50"/>
      <c r="H58" s="50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57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26</v>
      </c>
      <c r="C60" s="27"/>
      <c r="D60" s="118" t="s">
        <v>100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5" t="s">
        <v>22</v>
      </c>
      <c r="B61" s="176"/>
      <c r="C61" s="176"/>
      <c r="D61" s="176"/>
      <c r="E61" s="17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27</v>
      </c>
      <c r="C63" t="s">
        <v>102</v>
      </c>
      <c r="D63" s="32"/>
      <c r="E63" s="38"/>
      <c r="F63" s="51"/>
      <c r="G63" s="51"/>
      <c r="H63" s="51"/>
      <c r="I63" s="51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28</v>
      </c>
      <c r="C64" t="s">
        <v>103</v>
      </c>
      <c r="D64" s="32"/>
      <c r="E64" s="39"/>
      <c r="F64" s="51"/>
      <c r="G64" s="51"/>
      <c r="H64" s="51"/>
      <c r="I64" s="51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5" t="s">
        <v>29</v>
      </c>
      <c r="C65" s="5"/>
      <c r="D65" s="33" t="s">
        <v>104</v>
      </c>
      <c r="E65" s="8"/>
      <c r="F65" s="9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23"/>
      <c r="C66" s="8"/>
      <c r="D66" s="5"/>
      <c r="E66" s="40"/>
      <c r="F66" s="52"/>
      <c r="G66" s="52"/>
      <c r="H66" s="52"/>
      <c r="I66" s="52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180" t="s">
        <v>105</v>
      </c>
      <c r="C67" s="180"/>
      <c r="D67" s="180"/>
      <c r="E67" s="38"/>
      <c r="F67" s="53"/>
      <c r="G67" s="53"/>
      <c r="H67" s="53"/>
      <c r="I67" s="53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9"/>
      <c r="B68" s="9"/>
      <c r="C68" s="9"/>
      <c r="D68" s="34"/>
      <c r="E68" s="9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10"/>
      <c r="B69" s="10"/>
      <c r="C69" s="28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</row>
    <row r="70" spans="1:21" ht="18.75">
      <c r="A70" s="10"/>
      <c r="B70" s="10"/>
      <c r="C70" s="10"/>
      <c r="D70" s="10"/>
      <c r="E70" s="10"/>
      <c r="F70" s="11"/>
      <c r="G70" s="11"/>
      <c r="H70" s="11"/>
      <c r="I70" s="11"/>
      <c r="J70" s="89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5.75">
      <c r="A71" s="11"/>
      <c r="B71" s="11"/>
      <c r="C71" s="11"/>
      <c r="D71" s="11"/>
      <c r="E71" s="11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66"/>
      <c r="B78" s="166"/>
      <c r="C78" s="166"/>
      <c r="D78" s="166"/>
      <c r="E78" s="166"/>
      <c r="F78" s="166"/>
      <c r="G78" s="166"/>
      <c r="H78" s="166"/>
      <c r="I78" s="166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2"/>
      <c r="B79" s="12"/>
      <c r="C79" s="12"/>
      <c r="D79" s="12"/>
      <c r="E79" s="12"/>
      <c r="F79" s="12"/>
      <c r="G79" s="12"/>
      <c r="H79" s="12"/>
      <c r="I79" s="12"/>
      <c r="J79" s="90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95" customHeight="1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21" ht="15.9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>
      <c r="A179" s="13"/>
      <c r="B179" s="13"/>
      <c r="C179" s="13"/>
      <c r="D179" s="13"/>
      <c r="E179" s="13"/>
      <c r="F179" s="13"/>
      <c r="G179" s="13"/>
      <c r="H179" s="13"/>
      <c r="I179" s="13"/>
    </row>
  </sheetData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13:C14"/>
    <mergeCell ref="A26:D26"/>
    <mergeCell ref="A50:D50"/>
    <mergeCell ref="C36:D36"/>
    <mergeCell ref="C31:D31"/>
    <mergeCell ref="C34:D34"/>
    <mergeCell ref="A46:D46"/>
    <mergeCell ref="C33:D33"/>
    <mergeCell ref="A42:I42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A7:F7"/>
    <mergeCell ref="A8:D9"/>
    <mergeCell ref="E8:F8"/>
    <mergeCell ref="E9:F9"/>
    <mergeCell ref="H24:H25"/>
    <mergeCell ref="F24:F25"/>
    <mergeCell ref="G24:G25"/>
    <mergeCell ref="B12:F12"/>
    <mergeCell ref="D13:F13"/>
    <mergeCell ref="D14:F14"/>
    <mergeCell ref="A1:I1"/>
    <mergeCell ref="A3:F4"/>
    <mergeCell ref="G3:G4"/>
    <mergeCell ref="H3:I3"/>
    <mergeCell ref="A5:F5"/>
    <mergeCell ref="A6:F6"/>
    <mergeCell ref="A10:F10"/>
    <mergeCell ref="A11:A17"/>
    <mergeCell ref="B11:F11"/>
    <mergeCell ref="A48:D48"/>
    <mergeCell ref="C37:D37"/>
    <mergeCell ref="A27:D27"/>
    <mergeCell ref="C28:D28"/>
    <mergeCell ref="C29:D29"/>
    <mergeCell ref="C32:D32"/>
    <mergeCell ref="A24:D2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Footer>&amp;CФорма № 1-ОП, Підрозділ: Пирятинський районний суд Полтавської області, Початок періоду: 01.01.2015, Кінець періоду: 30.06.2015&amp;L649CFE68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7" workbookViewId="0">
      <selection activeCell="A27" sqref="A27:J27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08"/>
    </row>
    <row r="2" spans="1:11" ht="18.95" customHeight="1">
      <c r="A2" s="239" t="s">
        <v>71</v>
      </c>
      <c r="B2" s="239"/>
      <c r="C2" s="239"/>
      <c r="D2" s="239"/>
      <c r="E2" s="239"/>
      <c r="F2" s="239"/>
      <c r="G2" s="239"/>
      <c r="H2" s="239"/>
      <c r="I2" s="239"/>
      <c r="J2" s="239"/>
      <c r="K2" s="108"/>
    </row>
    <row r="3" spans="1:11" ht="18.9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9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.2" customHeight="1">
      <c r="A5" s="238" t="s">
        <v>72</v>
      </c>
      <c r="B5" s="238"/>
      <c r="C5" s="238"/>
      <c r="D5" s="238"/>
      <c r="E5" s="238"/>
      <c r="F5" s="238"/>
      <c r="G5" s="238"/>
      <c r="H5" s="238"/>
      <c r="I5" s="238"/>
      <c r="J5" s="238"/>
      <c r="K5" s="108"/>
    </row>
    <row r="6" spans="1:11" ht="17.4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08"/>
    </row>
    <row r="7" spans="1:11" ht="17.45" customHeight="1">
      <c r="A7" s="98"/>
      <c r="B7" s="98"/>
      <c r="C7" s="98"/>
      <c r="D7" s="83" t="s">
        <v>86</v>
      </c>
      <c r="E7" s="236" t="s">
        <v>87</v>
      </c>
      <c r="F7" s="236"/>
      <c r="G7" s="236"/>
      <c r="H7" s="236"/>
      <c r="I7" s="98"/>
      <c r="J7" s="98"/>
      <c r="K7" s="108"/>
    </row>
    <row r="8" spans="1:11" ht="12.9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08"/>
    </row>
    <row r="9" spans="1:11" ht="10.5" customHeight="1">
      <c r="A9" s="97"/>
      <c r="B9" s="104"/>
      <c r="C9" s="104"/>
      <c r="D9" s="234"/>
      <c r="E9" s="234"/>
      <c r="F9" s="234"/>
      <c r="G9" s="234"/>
      <c r="H9" s="234"/>
      <c r="I9" s="108"/>
      <c r="J9" s="108"/>
      <c r="K9" s="108"/>
    </row>
    <row r="10" spans="1:11" ht="18.95" hidden="1" customHeight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.2" customHeight="1">
      <c r="A11" s="235" t="s">
        <v>73</v>
      </c>
      <c r="B11" s="235"/>
      <c r="C11" s="235"/>
      <c r="D11" s="235"/>
      <c r="E11" s="241" t="s">
        <v>88</v>
      </c>
      <c r="F11" s="242"/>
      <c r="G11" s="243"/>
      <c r="H11" s="113"/>
      <c r="I11" s="108"/>
      <c r="J11" s="115"/>
      <c r="K11" s="108"/>
    </row>
    <row r="12" spans="1:11" ht="18.2" customHeight="1">
      <c r="A12" s="211" t="s">
        <v>74</v>
      </c>
      <c r="B12" s="212"/>
      <c r="C12" s="212"/>
      <c r="D12" s="213"/>
      <c r="E12" s="199" t="s">
        <v>89</v>
      </c>
      <c r="F12" s="200"/>
      <c r="G12" s="201"/>
      <c r="H12" s="220" t="s">
        <v>93</v>
      </c>
      <c r="I12" s="221"/>
      <c r="J12" s="221"/>
      <c r="K12" s="108"/>
    </row>
    <row r="13" spans="1:11" ht="29.45" customHeight="1">
      <c r="A13" s="214"/>
      <c r="B13" s="215"/>
      <c r="C13" s="215"/>
      <c r="D13" s="216"/>
      <c r="E13" s="202"/>
      <c r="F13" s="203"/>
      <c r="G13" s="204"/>
      <c r="H13" s="197" t="s">
        <v>94</v>
      </c>
      <c r="I13" s="198"/>
      <c r="J13" s="198"/>
      <c r="K13" s="108"/>
    </row>
    <row r="14" spans="1:11" ht="53.65" customHeight="1">
      <c r="A14" s="192" t="s">
        <v>75</v>
      </c>
      <c r="B14" s="193"/>
      <c r="C14" s="193"/>
      <c r="D14" s="194"/>
      <c r="E14" s="187" t="s">
        <v>90</v>
      </c>
      <c r="F14" s="188"/>
      <c r="G14" s="189"/>
      <c r="H14" s="197" t="s">
        <v>95</v>
      </c>
      <c r="I14" s="198"/>
      <c r="J14" s="198"/>
      <c r="K14" s="108"/>
    </row>
    <row r="15" spans="1:11" ht="49.15" customHeight="1">
      <c r="A15" s="222" t="s">
        <v>76</v>
      </c>
      <c r="B15" s="222"/>
      <c r="C15" s="222"/>
      <c r="D15" s="222"/>
      <c r="E15" s="187" t="s">
        <v>89</v>
      </c>
      <c r="F15" s="188"/>
      <c r="G15" s="189"/>
      <c r="H15" s="190" t="s">
        <v>96</v>
      </c>
      <c r="I15" s="191"/>
      <c r="J15" s="191"/>
      <c r="K15" s="108"/>
    </row>
    <row r="16" spans="1:11" ht="47.65" customHeight="1">
      <c r="A16" s="192" t="s">
        <v>77</v>
      </c>
      <c r="B16" s="193"/>
      <c r="C16" s="193"/>
      <c r="D16" s="194"/>
      <c r="E16" s="205" t="s">
        <v>91</v>
      </c>
      <c r="F16" s="205"/>
      <c r="G16" s="205"/>
      <c r="H16" s="206" t="s">
        <v>97</v>
      </c>
      <c r="I16" s="207"/>
      <c r="J16" s="207"/>
      <c r="K16" s="108"/>
    </row>
    <row r="17" spans="1:11" ht="41.45" customHeight="1">
      <c r="A17" s="192" t="s">
        <v>78</v>
      </c>
      <c r="B17" s="193"/>
      <c r="C17" s="193"/>
      <c r="D17" s="194"/>
      <c r="E17" s="205" t="s">
        <v>91</v>
      </c>
      <c r="F17" s="205"/>
      <c r="G17" s="205"/>
      <c r="H17" s="195" t="s">
        <v>98</v>
      </c>
      <c r="I17" s="196"/>
      <c r="J17" s="196"/>
      <c r="K17" s="108"/>
    </row>
    <row r="18" spans="1:11" ht="46.15" customHeight="1">
      <c r="A18" s="192" t="s">
        <v>79</v>
      </c>
      <c r="B18" s="193"/>
      <c r="C18" s="193"/>
      <c r="D18" s="194"/>
      <c r="E18" s="187" t="s">
        <v>92</v>
      </c>
      <c r="F18" s="188"/>
      <c r="G18" s="189"/>
      <c r="H18" s="114"/>
      <c r="K18" s="108"/>
    </row>
    <row r="19" spans="1:11" ht="27.2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.2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9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7" customHeight="1">
      <c r="A22" s="226" t="s">
        <v>80</v>
      </c>
      <c r="B22" s="227"/>
      <c r="C22" s="227"/>
      <c r="D22" s="227"/>
      <c r="E22" s="227"/>
      <c r="F22" s="227"/>
      <c r="G22" s="227"/>
      <c r="H22" s="227"/>
      <c r="I22" s="227"/>
      <c r="J22" s="228"/>
      <c r="K22" s="113"/>
    </row>
    <row r="23" spans="1:11">
      <c r="A23" s="217" t="s">
        <v>81</v>
      </c>
      <c r="B23" s="218"/>
      <c r="C23" s="218" t="s">
        <v>85</v>
      </c>
      <c r="D23" s="218"/>
      <c r="E23" s="218"/>
      <c r="F23" s="218"/>
      <c r="G23" s="218"/>
      <c r="H23" s="218"/>
      <c r="I23" s="218"/>
      <c r="J23" s="219"/>
      <c r="K23" s="117"/>
    </row>
    <row r="24" spans="1:11">
      <c r="A24" s="214" t="s">
        <v>82</v>
      </c>
      <c r="B24" s="215"/>
      <c r="C24" s="215"/>
      <c r="D24" s="215"/>
      <c r="E24" s="215"/>
      <c r="F24" s="215"/>
      <c r="G24" s="215"/>
      <c r="H24" s="215"/>
      <c r="I24" s="215"/>
      <c r="J24" s="216"/>
      <c r="K24" s="117"/>
    </row>
    <row r="25" spans="1:11">
      <c r="A25" s="229" t="s">
        <v>106</v>
      </c>
      <c r="B25" s="229"/>
      <c r="C25" s="229"/>
      <c r="D25" s="229"/>
      <c r="E25" s="229"/>
      <c r="F25" s="229"/>
      <c r="G25" s="229"/>
      <c r="H25" s="229"/>
      <c r="I25" s="229"/>
      <c r="J25" s="230"/>
      <c r="K25" s="113"/>
    </row>
    <row r="26" spans="1:11" ht="21.2" customHeight="1">
      <c r="A26" s="208" t="s">
        <v>83</v>
      </c>
      <c r="B26" s="209"/>
      <c r="C26" s="209"/>
      <c r="D26" s="209"/>
      <c r="E26" s="209"/>
      <c r="F26" s="209"/>
      <c r="G26" s="209"/>
      <c r="H26" s="209"/>
      <c r="I26" s="209"/>
      <c r="J26" s="210"/>
      <c r="K26" s="113"/>
    </row>
    <row r="27" spans="1:11" ht="21.95" customHeight="1">
      <c r="A27" s="231" t="s">
        <v>107</v>
      </c>
      <c r="B27" s="232"/>
      <c r="C27" s="232"/>
      <c r="D27" s="232"/>
      <c r="E27" s="232"/>
      <c r="F27" s="232"/>
      <c r="G27" s="232"/>
      <c r="H27" s="232"/>
      <c r="I27" s="232"/>
      <c r="J27" s="233"/>
      <c r="K27" s="113"/>
    </row>
    <row r="28" spans="1:11" ht="19.7" customHeight="1">
      <c r="A28" s="223" t="s">
        <v>84</v>
      </c>
      <c r="B28" s="224"/>
      <c r="C28" s="224"/>
      <c r="D28" s="224"/>
      <c r="E28" s="224"/>
      <c r="F28" s="224"/>
      <c r="G28" s="224"/>
      <c r="H28" s="224"/>
      <c r="I28" s="224"/>
      <c r="J28" s="225"/>
      <c r="K28" s="113"/>
    </row>
    <row r="29" spans="1:11" ht="12.9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9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9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H12:J12"/>
    <mergeCell ref="A15:D15"/>
    <mergeCell ref="A28:J28"/>
    <mergeCell ref="E18:G18"/>
    <mergeCell ref="A22:J22"/>
    <mergeCell ref="A25:J25"/>
    <mergeCell ref="A27:J27"/>
    <mergeCell ref="E15:G15"/>
    <mergeCell ref="H16:J16"/>
    <mergeCell ref="E17:G17"/>
    <mergeCell ref="A18:D18"/>
    <mergeCell ref="A26:J26"/>
    <mergeCell ref="A12:D13"/>
    <mergeCell ref="A24:C24"/>
    <mergeCell ref="D24:J24"/>
    <mergeCell ref="A23:B23"/>
    <mergeCell ref="C23:J23"/>
    <mergeCell ref="E14:G14"/>
    <mergeCell ref="H15:J15"/>
    <mergeCell ref="A14:D14"/>
    <mergeCell ref="H17:J17"/>
    <mergeCell ref="A17:D17"/>
    <mergeCell ref="H13:J13"/>
    <mergeCell ref="E12:G13"/>
    <mergeCell ref="E16:G16"/>
    <mergeCell ref="H14:J14"/>
    <mergeCell ref="A16:D16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&amp;L649CFE68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2017-11-16T09:00:54Z</dcterms:created>
  <dcterms:modified xsi:type="dcterms:W3CDTF">2017-11-16T09:00:54Z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1-ОП_00544_2.2015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1621</vt:i4>
  </property>
  <property fmtid="{D5CDD505-2E9C-101B-9397-08002B2CF9AE}" pid="6" name="Тип звітуID">
    <vt:i4>351027</vt:i4>
  </property>
  <property fmtid="{D5CDD505-2E9C-101B-9397-08002B2CF9AE}" pid="7" name="Тип звіту">
    <vt:lpwstr>1-ОП</vt:lpwstr>
  </property>
  <property fmtid="{D5CDD505-2E9C-101B-9397-08002B2CF9AE}" pid="8" name="К.Cума">
    <vt:lpwstr>649CFE68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Версія БД">
    <vt:lpwstr>3.9.2.413</vt:lpwstr>
  </property>
</Properties>
</file>