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<sst xmlns="http://schemas.openxmlformats.org/spreadsheetml/2006/main" count="130" uniqueCount="107">
  <si>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</si>
  <si>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</si>
  <si>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</si>
  <si>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</si>
  <si>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</si>
  <si>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</si>
  <si>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</si>
  <si>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</si>
  <si>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</si>
  <si>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</si>
  <si>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</si>
  <si>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</si>
  <si>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</si>
  <si>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</si>
  <si>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</si>
  <si>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</si>
  <si>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</si>
  <si>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</si>
  <si>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</si>
  <si>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</si>
  <si>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</si>
  <si>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</si>
  <si>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</si>
  <si>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</si>
  <si>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</si>
  <si>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</si>
  <si>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</si>
  <si>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</si>
  <si>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</si>
  <si>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</si>
  <si>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</si>
  <si>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</si>
  <si>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</si>
  <si>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</si>
  <si>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</si>
  <si>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</si>
  <si>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</si>
  <si>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</si>
  <si>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</si>
  <si>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</si>
  <si>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</si>
  <si>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</si>
  <si>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</si>
  <si>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</si>
  <si>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</si>
  <si>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</si>
  <si>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</si>
  <si>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</si>
  <si>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</si>
  <si>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</si>
  <si>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</si>
  <si>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</si>
  <si>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</si>
  <si>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</si>
  <si>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</si>
  <si>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</si>
  <si>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</si>
  <si>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</si>
  <si>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</si>
  <si>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</si>
  <si>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</si>
  <si>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</si>
  <si>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</si>
  <si>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</si>
  <si>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</si>
  <si>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</si>
  <si>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</si>
  <si>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</si>
  <si>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</si>
  <si>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</si>
  <si>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</si>
  <si>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</si>
  <si>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</si>
  <si>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</si>
  <si>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</si>
  <si>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</si>
  <si>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</si>
  <si>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</si>
  <si>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</si>
  <si>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</si>
  <si>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</si>
  <si>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</si>
  <si>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</si>
  <si>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</si>
  <si>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</si>
  <si>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</si>
  <si>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</si>
  <si>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</si>
  <si>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</si>
  <si>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</si>
  <si>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</si>
  <si>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</si>
  <si>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</si>
  <si>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</si>
  <si>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</si>
  <si>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С.Г. Сімонова</t>
  </si>
  <si>
    <t>І.О. Нікітченко</t>
  </si>
  <si>
    <t>(05358) 3-22-95</t>
  </si>
  <si>
    <t>inbox@pr.pl.court.gov.ua</t>
  </si>
  <si>
    <t>2015 рік</t>
  </si>
  <si>
    <t>Пирятинський районний суд Полтавської області</t>
  </si>
  <si>
    <t>37000. Полтавська область</t>
  </si>
  <si>
    <t>м. Пирятин</t>
  </si>
  <si>
    <t>вул. Радянська. 17</t>
  </si>
  <si>
    <t>(05358) 2-24-16</t>
  </si>
  <si>
    <t>Голова суду:</t>
  </si>
  <si>
    <t>11 січня 2016 року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</si>
</sst>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450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86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490</v>
      </c>
      <c r="B16" s="55">
        <v>924616</v>
      </c>
      <c r="C16" s="55">
        <v>6</v>
      </c>
      <c r="D16" s="55">
        <v>120629</v>
      </c>
      <c r="E16" s="56">
        <v>3</v>
      </c>
      <c r="F16" s="55">
        <v>132</v>
      </c>
      <c r="G16" s="56">
        <v>151649</v>
      </c>
      <c r="H16" s="55">
        <v>9</v>
      </c>
      <c r="I16" s="55">
        <v>33592</v>
      </c>
      <c r="J16" s="55">
        <v>36</v>
      </c>
      <c r="K16" s="55">
        <v>1</v>
      </c>
      <c r="L16" s="55">
        <v>6000</v>
      </c>
      <c r="M16" s="55">
        <v>194</v>
      </c>
      <c r="N16" s="55">
        <v>21812</v>
      </c>
      <c r="O16" s="55">
        <v>37</v>
      </c>
      <c r="P16" s="55">
        <v>86620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&amp;L5B6BA037&amp;CФорма № 4, Підрозділ: Пирятинський районний суд Полтавської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610790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3500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766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62642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17809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510337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2232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17004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&amp;L5B6BA037&amp;CФорма № 4, Підрозділ: Пирятинський районний суд Полтавської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E49" sqref="E4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7"/>
      <c r="C7" s="34">
        <v>1</v>
      </c>
      <c r="D7" s="57">
        <f>SUM(D8:D20)</f>
        <v>766</v>
      </c>
      <c r="E7" s="57">
        <f>SUM(E8:E20)</f>
        <v>62642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17809</v>
      </c>
      <c r="I7" s="57">
        <f t="shared" si="0"/>
        <v>510337</v>
      </c>
      <c r="J7" s="57">
        <f t="shared" si="0"/>
        <v>2232</v>
      </c>
      <c r="K7" s="57">
        <f t="shared" si="0"/>
        <v>17004</v>
      </c>
      <c r="L7" s="2"/>
      <c r="M7" s="43"/>
      <c r="N7" s="2"/>
      <c r="O7" s="2"/>
      <c r="P7" s="2"/>
      <c r="Q7" s="2"/>
    </row>
    <row r="8" spans="1:17" ht="26.25" customHeight="1">
      <c r="A8" s="96" t="s">
        <v>66</v>
      </c>
      <c r="B8" s="97"/>
      <c r="C8" s="34">
        <v>2</v>
      </c>
      <c r="D8" s="58"/>
      <c r="E8" s="58"/>
      <c r="F8" s="58"/>
      <c r="G8" s="58"/>
      <c r="H8" s="58"/>
      <c r="I8" s="58">
        <v>11368</v>
      </c>
      <c r="J8" s="58">
        <v>2232</v>
      </c>
      <c r="K8" s="58">
        <v>17004</v>
      </c>
      <c r="L8" s="2"/>
      <c r="M8" s="2"/>
      <c r="N8" s="2"/>
      <c r="O8" s="2"/>
      <c r="P8" s="2"/>
      <c r="Q8" s="2"/>
    </row>
    <row r="9" spans="1:17" ht="15" customHeight="1">
      <c r="A9" s="90" t="s">
        <v>18</v>
      </c>
      <c r="B9" s="91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2" t="s">
        <v>19</v>
      </c>
      <c r="B10" s="9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0" t="s">
        <v>20</v>
      </c>
      <c r="B11" s="91"/>
      <c r="C11" s="34">
        <v>5</v>
      </c>
      <c r="D11" s="55"/>
      <c r="E11" s="55"/>
      <c r="F11" s="55"/>
      <c r="G11" s="55"/>
      <c r="H11" s="55"/>
      <c r="I11" s="55">
        <v>258</v>
      </c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3" t="s">
        <v>37</v>
      </c>
      <c r="B12" s="133"/>
      <c r="C12" s="34">
        <v>6</v>
      </c>
      <c r="D12" s="55"/>
      <c r="E12" s="55"/>
      <c r="F12" s="55"/>
      <c r="G12" s="55"/>
      <c r="H12" s="55"/>
      <c r="I12" s="55">
        <v>1506</v>
      </c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0" t="s">
        <v>21</v>
      </c>
      <c r="B13" s="91"/>
      <c r="C13" s="34">
        <v>7</v>
      </c>
      <c r="D13" s="55"/>
      <c r="E13" s="55"/>
      <c r="F13" s="55"/>
      <c r="G13" s="55"/>
      <c r="H13" s="55">
        <v>574</v>
      </c>
      <c r="I13" s="55">
        <v>300</v>
      </c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0" t="s">
        <v>22</v>
      </c>
      <c r="B14" s="91"/>
      <c r="C14" s="34">
        <v>8</v>
      </c>
      <c r="D14" s="55"/>
      <c r="E14" s="55"/>
      <c r="F14" s="55"/>
      <c r="G14" s="55"/>
      <c r="H14" s="55"/>
      <c r="I14" s="55">
        <v>192248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0" t="s">
        <v>23</v>
      </c>
      <c r="B15" s="91"/>
      <c r="C15" s="34">
        <v>9</v>
      </c>
      <c r="D15" s="55"/>
      <c r="E15" s="55"/>
      <c r="F15" s="55"/>
      <c r="G15" s="55"/>
      <c r="H15" s="55"/>
      <c r="I15" s="55">
        <v>86323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0" t="s">
        <v>24</v>
      </c>
      <c r="B16" s="91"/>
      <c r="C16" s="34">
        <v>10</v>
      </c>
      <c r="D16" s="55">
        <v>766</v>
      </c>
      <c r="E16" s="55">
        <v>62257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0" t="s">
        <v>25</v>
      </c>
      <c r="B17" s="93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0" t="s">
        <v>26</v>
      </c>
      <c r="B18" s="114"/>
      <c r="C18" s="34">
        <v>12</v>
      </c>
      <c r="D18" s="55"/>
      <c r="E18" s="55">
        <v>385</v>
      </c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0" t="s">
        <v>27</v>
      </c>
      <c r="B19" s="90"/>
      <c r="C19" s="34">
        <v>13</v>
      </c>
      <c r="D19" s="55"/>
      <c r="E19" s="55"/>
      <c r="F19" s="55"/>
      <c r="G19" s="55"/>
      <c r="H19" s="55">
        <v>571</v>
      </c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0" t="s">
        <v>28</v>
      </c>
      <c r="B20" s="91"/>
      <c r="C20" s="34">
        <v>14</v>
      </c>
      <c r="D20" s="55"/>
      <c r="E20" s="55"/>
      <c r="F20" s="55"/>
      <c r="G20" s="55"/>
      <c r="H20" s="55">
        <v>16664</v>
      </c>
      <c r="I20" s="55">
        <v>218334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8" t="s">
        <v>16</v>
      </c>
      <c r="B21" s="48" t="s">
        <v>29</v>
      </c>
      <c r="C21" s="34">
        <v>15</v>
      </c>
      <c r="D21" s="55">
        <v>766</v>
      </c>
      <c r="E21" s="55">
        <v>1917</v>
      </c>
      <c r="F21" s="55"/>
      <c r="G21" s="55"/>
      <c r="H21" s="55">
        <v>8177</v>
      </c>
      <c r="I21" s="55">
        <v>319951</v>
      </c>
      <c r="J21" s="55">
        <v>682</v>
      </c>
      <c r="K21" s="55">
        <v>17004</v>
      </c>
      <c r="L21" s="2"/>
      <c r="M21" s="2"/>
      <c r="N21" s="2"/>
      <c r="O21" s="2"/>
      <c r="P21" s="2"/>
      <c r="Q21" s="2"/>
    </row>
    <row r="22" spans="1:17" ht="23.25" customHeight="1">
      <c r="A22" s="98"/>
      <c r="B22" s="35" t="s">
        <v>30</v>
      </c>
      <c r="C22" s="34">
        <v>16</v>
      </c>
      <c r="D22" s="55"/>
      <c r="E22" s="55">
        <v>7233</v>
      </c>
      <c r="F22" s="55"/>
      <c r="G22" s="55"/>
      <c r="H22" s="55">
        <v>574</v>
      </c>
      <c r="I22" s="55">
        <v>500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7"/>
      <c r="C23" s="34">
        <v>17</v>
      </c>
      <c r="D23" s="55"/>
      <c r="E23" s="55">
        <v>53492</v>
      </c>
      <c r="F23" s="55"/>
      <c r="G23" s="55"/>
      <c r="H23" s="55">
        <v>908</v>
      </c>
      <c r="I23" s="55">
        <v>145997</v>
      </c>
      <c r="J23" s="55">
        <v>1550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55"/>
      <c r="E24" s="55"/>
      <c r="F24" s="55"/>
      <c r="G24" s="55"/>
      <c r="H24" s="55">
        <v>8150</v>
      </c>
      <c r="I24" s="55">
        <v>43889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8150</v>
      </c>
      <c r="I27" s="57">
        <f t="shared" si="1"/>
        <v>43889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105</v>
      </c>
      <c r="C30" s="142"/>
      <c r="D30" s="142"/>
      <c r="F30" s="143" t="s">
        <v>95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89</v>
      </c>
      <c r="D31" s="144"/>
      <c r="F31" s="145" t="s">
        <v>90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91</v>
      </c>
      <c r="C33" s="142"/>
      <c r="D33" s="142"/>
      <c r="F33" s="143" t="s">
        <v>96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89</v>
      </c>
      <c r="D34" s="144"/>
      <c r="F34" s="145" t="s">
        <v>90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94</v>
      </c>
      <c r="C37" s="146" t="s">
        <v>104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93</v>
      </c>
      <c r="C38" s="147" t="s">
        <v>97</v>
      </c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92</v>
      </c>
      <c r="C39" s="140" t="s">
        <v>98</v>
      </c>
      <c r="D39" s="140"/>
      <c r="E39" s="140"/>
      <c r="G39" s="141" t="s">
        <v>106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&amp;L5B6BA037&amp;CФорма № 4, Підрозділ: Пирятинський районний суд Полтавської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99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73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74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75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76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77</v>
      </c>
    </row>
    <row r="14" spans="1:13" ht="52.5" customHeight="1">
      <c r="A14" s="154" t="s">
        <v>80</v>
      </c>
      <c r="B14" s="154"/>
      <c r="C14" s="154"/>
      <c r="D14" s="154"/>
      <c r="E14" s="154"/>
      <c r="F14" s="153" t="s">
        <v>79</v>
      </c>
      <c r="G14" s="153"/>
      <c r="H14" s="153"/>
      <c r="J14" s="25"/>
      <c r="K14" s="148" t="s">
        <v>78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81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82</v>
      </c>
      <c r="B18" s="151"/>
      <c r="C18" s="188" t="s">
        <v>100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83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&amp;L5B6BA037&amp;C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2016-01-13T07:32:54Z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4_00544_4.2015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5B6BA037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