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<sst xmlns="http://schemas.openxmlformats.org/spreadsheetml/2006/main" count="1924" uniqueCount="943">
  <si>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</si>
  <si>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</si>
  <si>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</si>
  <si>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</si>
  <si>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</si>
  <si>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</si>
  <si>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</si>
  <si>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</si>
  <si>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</si>
  <si>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</si>
  <si>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</si>
  <si>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</si>
  <si>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</si>
  <si>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</si>
  <si>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</si>
  <si>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</si>
  <si>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</si>
  <si>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</si>
  <si>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</si>
  <si>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</si>
  <si>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</si>
  <si>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</si>
  <si>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</si>
  <si>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</si>
  <si>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</si>
  <si>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</si>
  <si>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</si>
  <si>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</si>
  <si>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</si>
  <si>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</si>
  <si>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</si>
  <si>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</si>
  <si>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</si>
  <si>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</si>
  <si>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</si>
  <si>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</si>
  <si>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</si>
  <si>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</si>
  <si>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</si>
  <si>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</si>
  <si>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</si>
  <si>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</si>
  <si>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</si>
  <si>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</si>
  <si>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</si>
  <si>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</si>
  <si>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</si>
  <si>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</si>
  <si>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</si>
  <si>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</si>
  <si>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</si>
  <si>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</si>
  <si>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</si>
  <si>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</si>
  <si>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</si>
  <si>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</si>
  <si>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</si>
  <si>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</si>
  <si>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</si>
  <si>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</si>
  <si>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</si>
  <si>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</si>
  <si>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</si>
  <si>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</si>
  <si>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</si>
  <si>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</si>
  <si>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</si>
  <si>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</si>
  <si>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</si>
  <si>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</si>
  <si>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</si>
  <si>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</si>
  <si>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</si>
  <si>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</si>
  <si>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</si>
  <si>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</si>
  <si>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</si>
  <si>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</si>
  <si>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</si>
  <si>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</si>
  <si>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</si>
  <si>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</si>
  <si>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</si>
  <si>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</si>
  <si>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</si>
  <si>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</si>
  <si>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</si>
  <si>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</si>
  <si>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</si>
  <si>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</si>
  <si>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</si>
  <si>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</si>
  <si>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</si>
  <si>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</si>
  <si>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</si>
  <si>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</si>
  <si>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</si>
  <si>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</si>
  <si>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</si>
  <si>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</si>
  <si>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</si>
  <si>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</si>
  <si>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</si>
  <si>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</si>
  <si>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</si>
  <si>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</si>
  <si>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</si>
  <si>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</si>
  <si>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</si>
  <si>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</si>
  <si>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</si>
  <si>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</si>
  <si>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</si>
  <si>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</si>
  <si>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</si>
  <si>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</si>
  <si>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</si>
  <si>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</si>
  <si>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</si>
  <si>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</si>
  <si>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</si>
  <si>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</si>
  <si>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</si>
  <si>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</si>
  <si>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</si>
  <si>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</si>
  <si>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</si>
  <si>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</si>
  <si>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</si>
  <si>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</si>
  <si>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</si>
  <si>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</si>
  <si>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</si>
  <si>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</si>
  <si>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</si>
  <si>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</si>
  <si>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</si>
  <si>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</si>
  <si>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</si>
  <si>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</si>
  <si>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</si>
  <si>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</si>
  <si>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</si>
  <si>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</si>
  <si>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</si>
  <si>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</si>
  <si>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</si>
  <si>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</si>
  <si>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</si>
  <si>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</si>
  <si>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</si>
  <si>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</si>
  <si>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</si>
  <si>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</si>
  <si>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</si>
  <si>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</si>
  <si>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</si>
  <si>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</si>
  <si>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</si>
  <si>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</si>
  <si>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</si>
  <si>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</si>
  <si>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</si>
  <si>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</si>
  <si>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</si>
  <si>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</si>
  <si>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</si>
  <si>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</si>
  <si>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</si>
  <si>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</si>
  <si>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</si>
  <si>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</si>
  <si>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</si>
  <si>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</si>
  <si>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</si>
  <si>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</si>
  <si>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</si>
  <si>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</si>
  <si>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</si>
  <si>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</si>
  <si>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</si>
  <si>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</si>
  <si>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</si>
  <si>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</si>
  <si>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</si>
  <si>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</si>
  <si>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</si>
  <si>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</si>
  <si>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</si>
  <si>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</si>
  <si>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</si>
  <si>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</si>
  <si>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</si>
  <si>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</si>
  <si>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</si>
  <si>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</si>
  <si>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</si>
  <si>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</si>
  <si>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</si>
  <si>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</si>
  <si>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</si>
  <si>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</si>
  <si>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</si>
  <si>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</si>
  <si>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</si>
  <si>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</si>
  <si>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</si>
  <si>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</si>
  <si>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</si>
  <si>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</si>
  <si>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</si>
  <si>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</si>
  <si>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</si>
  <si>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</si>
  <si>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</si>
  <si>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</si>
  <si>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</si>
  <si>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</si>
  <si>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</si>
  <si>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</si>
  <si>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</si>
  <si>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</si>
  <si>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</si>
  <si>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</si>
  <si>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</si>
  <si>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</si>
  <si>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</si>
  <si>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</si>
  <si>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</si>
  <si>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</si>
  <si>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</si>
  <si>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</si>
  <si>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</si>
  <si>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</si>
  <si>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</si>
  <si>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</si>
  <si>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</si>
  <si>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</si>
  <si>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</si>
  <si>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</si>
  <si>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</si>
  <si>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</si>
  <si>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</si>
  <si>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</si>
  <si>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</si>
  <si>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</si>
  <si>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</si>
  <si>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</si>
  <si>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</si>
  <si>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</si>
  <si>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</si>
  <si>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</si>
  <si>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</si>
  <si>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</si>
  <si>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</si>
  <si>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</si>
  <si>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</si>
  <si>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</si>
  <si>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</si>
  <si>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</si>
  <si>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</si>
  <si>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</si>
  <si>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</si>
  <si>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</si>
  <si>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</si>
  <si>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</si>
  <si>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</si>
  <si>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</si>
  <si>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</si>
  <si>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</si>
  <si>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</si>
  <si>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</si>
  <si>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</si>
  <si>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</si>
  <si>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</si>
  <si>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</si>
  <si>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</si>
  <si>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</si>
  <si>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</si>
  <si>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</si>
  <si>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</si>
  <si>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</si>
  <si>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</si>
  <si>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</si>
  <si>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</si>
  <si>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</si>
  <si>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</si>
  <si>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</si>
  <si>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</si>
  <si>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</si>
  <si>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</si>
  <si>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</si>
  <si>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</si>
  <si>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</si>
  <si>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</si>
  <si>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</si>
  <si>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</si>
  <si>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</si>
  <si>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</si>
  <si>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</si>
  <si>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</si>
  <si>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</si>
  <si>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</si>
  <si>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</si>
  <si>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</si>
  <si>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</si>
  <si>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</si>
  <si>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</si>
  <si>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</si>
  <si>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</si>
  <si>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</si>
  <si>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</si>
  <si>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</si>
  <si>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</si>
  <si>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</si>
  <si>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</si>
  <si>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</si>
  <si>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</si>
  <si>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</si>
  <si>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</si>
  <si>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</si>
  <si>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</si>
  <si>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</si>
  <si>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</si>
  <si>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</si>
  <si>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</si>
  <si>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</si>
  <si>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</si>
  <si>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</si>
  <si>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</si>
  <si>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</si>
  <si>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</si>
  <si>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</si>
  <si>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</si>
  <si>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</si>
  <si>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</si>
  <si>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</si>
  <si>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</si>
  <si>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</si>
  <si>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</si>
  <si>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</si>
  <si>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</si>
  <si>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</si>
  <si>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</si>
  <si>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</si>
  <si>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</si>
  <si>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</si>
  <si>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</si>
  <si>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</si>
  <si>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</si>
  <si>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</si>
  <si>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</si>
  <si>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</si>
  <si>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</si>
  <si>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</si>
  <si>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</si>
  <si>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</si>
  <si>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</si>
  <si>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</si>
  <si>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</si>
  <si>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</si>
  <si>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</si>
  <si>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</si>
  <si>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</si>
  <si>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</si>
  <si>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</si>
  <si>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</si>
  <si>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</si>
  <si>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</si>
  <si>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</si>
  <si>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</si>
  <si>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</si>
  <si>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</si>
  <si>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</si>
  <si>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</si>
  <si>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</si>
  <si>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</si>
  <si>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</si>
  <si>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</si>
  <si>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</si>
  <si>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</si>
  <si>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</si>
  <si>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</si>
  <si>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</si>
  <si>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</si>
  <si>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</si>
  <si>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</si>
  <si>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</si>
  <si>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</si>
  <si>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</si>
  <si>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</si>
  <si>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</si>
  <si>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</si>
  <si>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</si>
  <si>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</si>
  <si>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</si>
  <si>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</si>
  <si>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</si>
  <si>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</si>
  <si>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</si>
  <si>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</si>
  <si>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</si>
  <si>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</si>
  <si>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</si>
  <si>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</si>
  <si>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</si>
  <si>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</si>
  <si>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</si>
  <si>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</si>
  <si>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</si>
  <si>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</si>
  <si>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</si>
  <si>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</si>
  <si>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</si>
  <si>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</si>
  <si>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</si>
  <si>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</si>
  <si>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</si>
  <si>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</si>
  <si>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</si>
  <si>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</si>
  <si>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</si>
  <si>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</si>
  <si>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</si>
  <si>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</si>
  <si>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</si>
  <si>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</si>
  <si>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</si>
  <si>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</si>
  <si>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</si>
  <si>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</si>
  <si>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</si>
  <si>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</si>
  <si>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</si>
  <si>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</si>
  <si>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</si>
  <si>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</si>
  <si>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</si>
  <si>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</si>
  <si>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</si>
  <si>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</si>
  <si>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</si>
  <si>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</si>
  <si>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</si>
  <si>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</si>
  <si>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</si>
  <si>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</si>
  <si>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</si>
  <si>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</si>
  <si>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</si>
  <si>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</si>
  <si>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</si>
  <si>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</si>
  <si>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</si>
  <si>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</si>
  <si>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</si>
  <si>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</si>
  <si>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</si>
  <si>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</si>
  <si>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</si>
  <si>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</si>
  <si>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</si>
  <si>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</si>
  <si>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</si>
  <si>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</si>
  <si>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</si>
  <si>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</si>
  <si>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</si>
  <si>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</si>
  <si>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</si>
  <si>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</si>
  <si>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</si>
  <si>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</si>
  <si>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</si>
  <si>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</si>
  <si>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</si>
  <si>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</si>
  <si>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</si>
  <si>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</si>
  <si>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</si>
  <si>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</si>
  <si>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</si>
  <si>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</si>
  <si>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</si>
  <si>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</si>
  <si>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</si>
  <si>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</si>
  <si>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</si>
  <si>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</si>
  <si>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</si>
  <si>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</si>
  <si>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</si>
  <si>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</si>
  <si>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</si>
  <si>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</si>
  <si>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</si>
  <si>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</si>
  <si>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</si>
  <si>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</si>
  <si>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</si>
  <si>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</si>
  <si>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</si>
  <si>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</si>
  <si>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</si>
  <si>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</si>
  <si>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</si>
  <si>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</si>
  <si>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</si>
  <si>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</si>
  <si>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</si>
  <si>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</si>
  <si>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</si>
  <si>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</si>
  <si>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</si>
  <si>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</si>
  <si>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</si>
  <si>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</si>
  <si>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</si>
  <si>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</si>
  <si>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</si>
  <si>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</si>
  <si>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</si>
  <si>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</si>
  <si>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</si>
  <si>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</si>
  <si>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</si>
  <si>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</si>
  <si>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</si>
  <si>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</si>
  <si>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</si>
  <si>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</si>
  <si>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</si>
  <si>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</si>
  <si>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</si>
  <si>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</si>
  <si>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</si>
  <si>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</si>
  <si>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</si>
  <si>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</si>
  <si>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</si>
  <si>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</si>
  <si>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</si>
  <si>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</si>
  <si>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</si>
  <si>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</si>
  <si>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</si>
  <si>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</si>
  <si>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</si>
  <si>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</si>
  <si>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</si>
  <si>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</si>
  <si>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</si>
  <si>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</si>
  <si>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</si>
  <si>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</si>
  <si>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</si>
  <si>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</si>
  <si>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</si>
  <si>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</si>
  <si>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</si>
  <si>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</si>
  <si>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</si>
  <si>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</si>
  <si>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</si>
  <si>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</si>
  <si>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</si>
  <si>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</si>
  <si>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</si>
  <si>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</si>
  <si>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</si>
  <si>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</si>
  <si>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</si>
  <si>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</si>
  <si>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</si>
  <si>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</si>
  <si>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</si>
  <si>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</si>
  <si>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</si>
  <si>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</si>
  <si>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</si>
  <si>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</si>
  <si>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</si>
  <si>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</si>
  <si>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</si>
  <si>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</si>
  <si>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</si>
  <si>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</si>
  <si>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</si>
  <si>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</si>
  <si>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</si>
  <si>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</si>
  <si>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</si>
  <si>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</si>
  <si>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</si>
  <si>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</si>
  <si>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</si>
  <si>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</si>
  <si>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</si>
  <si>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</si>
  <si>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</si>
  <si>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</si>
  <si>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</si>
  <si>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</si>
  <si>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</si>
  <si>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</si>
  <si>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</si>
  <si>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</si>
  <si>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</si>
  <si>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</si>
  <si>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</si>
  <si>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</si>
  <si>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</si>
  <si>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</si>
  <si>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</si>
  <si>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</si>
  <si>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</si>
  <si>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</si>
  <si>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</si>
  <si>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</si>
  <si>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</si>
  <si>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</si>
  <si>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</si>
  <si>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</si>
  <si>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</si>
  <si>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</si>
  <si>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</si>
  <si>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</si>
  <si>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</si>
  <si>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</si>
  <si>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</si>
  <si>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</si>
  <si>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</si>
  <si>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</si>
  <si>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</si>
  <si>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</si>
  <si>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</si>
  <si>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</si>
  <si>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</si>
  <si>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</si>
  <si>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</si>
  <si>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</si>
  <si>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</si>
  <si>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</si>
  <si>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</si>
  <si>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</si>
  <si>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</si>
  <si>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</si>
  <si>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</si>
  <si>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</si>
  <si>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</si>
  <si>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</si>
  <si>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</si>
  <si>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</si>
  <si>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</si>
  <si>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</si>
  <si>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</si>
  <si>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</si>
  <si>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</si>
  <si>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</si>
  <si>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</si>
  <si>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</si>
  <si>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</si>
  <si>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</si>
  <si>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</si>
  <si>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</si>
  <si>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</si>
  <si>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</si>
  <si>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</si>
  <si>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</si>
  <si>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</si>
  <si>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</si>
  <si>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</si>
  <si>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</si>
  <si>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</si>
  <si>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</si>
  <si>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</si>
  <si>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</si>
  <si>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</si>
  <si>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</si>
  <si>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</si>
  <si>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</si>
  <si>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</si>
  <si>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</si>
  <si>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</si>
  <si>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</si>
  <si>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</si>
  <si>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</si>
  <si>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</si>
  <si>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</si>
  <si>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</si>
  <si>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</si>
  <si>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</si>
  <si>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</si>
  <si>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</si>
  <si>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</si>
  <si>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</si>
  <si>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</si>
  <si>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</si>
  <si>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</si>
  <si>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</si>
  <si>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</si>
  <si>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</si>
  <si>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</si>
  <si>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</si>
  <si>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</si>
  <si>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</si>
  <si>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</si>
  <si>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</si>
  <si>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</si>
  <si>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</si>
  <si>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</si>
  <si>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</si>
  <si>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</si>
  <si>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</si>
  <si>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</si>
  <si>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</si>
  <si>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</si>
  <si>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</si>
  <si>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</si>
  <si>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</si>
  <si>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</si>
  <si>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</si>
  <si>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</si>
  <si>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</si>
  <si>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</si>
  <si>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</si>
  <si>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</si>
  <si>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</si>
  <si>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</si>
  <si>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</si>
  <si>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</si>
  <si>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</si>
  <si>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</si>
  <si>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</si>
  <si>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</si>
  <si>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</si>
  <si>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</si>
  <si>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</si>
  <si>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</si>
  <si>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</si>
  <si>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</si>
  <si>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</si>
  <si>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</si>
  <si>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</si>
  <si>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</si>
  <si>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</si>
  <si>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</si>
  <si>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</si>
  <si>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</si>
  <si>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</si>
  <si>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</si>
  <si>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</si>
  <si>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</si>
  <si>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</si>
  <si>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</si>
  <si>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</si>
  <si>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</si>
  <si>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</si>
  <si>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</si>
  <si>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</si>
  <si>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</si>
  <si>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</si>
  <si>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</si>
  <si>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</si>
  <si>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</si>
  <si>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</si>
  <si>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</si>
  <si>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</si>
  <si>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</si>
  <si>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</si>
  <si>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</si>
  <si>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</si>
  <si>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</si>
  <si>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</si>
  <si>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</si>
  <si>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</si>
  <si>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</si>
  <si>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</si>
  <si>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</si>
  <si>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</si>
  <si>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</si>
  <si>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</si>
  <si>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</si>
  <si>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</si>
  <si>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</si>
  <si>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</si>
  <si>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</si>
  <si>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</si>
  <si>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</si>
  <si>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</si>
  <si>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</si>
  <si>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</si>
  <si>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</si>
  <si>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</si>
  <si>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</si>
  <si>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</si>
  <si>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</si>
  <si>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</si>
  <si>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</si>
  <si>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</si>
  <si>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</si>
  <si>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</si>
  <si>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</si>
  <si>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</si>
  <si>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</si>
  <si>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</si>
  <si>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</si>
  <si>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</si>
  <si>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</si>
  <si>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</si>
  <si>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</si>
  <si>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</si>
  <si>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</si>
  <si>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</si>
  <si>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</si>
  <si>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</si>
  <si>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</si>
  <si>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</si>
  <si>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</si>
  <si>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</si>
  <si>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</si>
  <si>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</si>
  <si>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</si>
  <si>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</si>
  <si>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</si>
  <si>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</si>
  <si>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</si>
  <si>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</si>
  <si>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</si>
  <si>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</si>
  <si>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</si>
  <si>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</si>
  <si>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</si>
  <si>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</si>
  <si>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</si>
  <si>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</si>
  <si>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</si>
  <si>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</si>
  <si>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</si>
  <si>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</si>
  <si>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</si>
  <si>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</si>
  <si>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</si>
  <si>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</si>
  <si>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</si>
  <si>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</si>
  <si>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</si>
  <si>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</si>
  <si>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</si>
  <si>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</si>
  <si>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</si>
  <si>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</si>
  <si>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</si>
  <si>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</si>
  <si>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</si>
  <si>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</si>
  <si>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</si>
  <si>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</si>
  <si>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</si>
  <si>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</si>
  <si>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</si>
  <si>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</si>
  <si>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</si>
  <si>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</si>
  <si>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</si>
  <si>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</si>
  <si>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</si>
  <si>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</si>
  <si>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</si>
  <si>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</si>
  <si>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</si>
  <si>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</si>
  <si>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</si>
  <si>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</si>
  <si>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</si>
  <si>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</si>
  <si>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</si>
  <si>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</si>
  <si>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</si>
  <si>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</si>
  <si>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</si>
  <si>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</si>
  <si>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</si>
  <si>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</si>
  <si>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</si>
  <si>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</si>
  <si>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</si>
  <si>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</si>
  <si>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</si>
  <si>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</si>
  <si>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</si>
  <si>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</si>
  <si>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</si>
  <si>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</si>
  <si>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</si>
  <si>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</si>
  <si>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</si>
  <si>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</si>
  <si>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</si>
  <si>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</si>
  <si>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</si>
  <si>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</si>
  <si>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</si>
  <si>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</si>
  <si>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</si>
  <si>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</si>
  <si>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</si>
  <si>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</si>
  <si>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</si>
  <si>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</si>
  <si>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</si>
  <si>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</si>
  <si>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</si>
  <si>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</si>
  <si>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</si>
  <si>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</si>
  <si>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</si>
  <si>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</si>
  <si>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</si>
  <si>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</si>
  <si>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</si>
  <si>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</si>
  <si>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</si>
  <si>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</si>
  <si>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</si>
  <si>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</si>
  <si>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</si>
  <si>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</si>
  <si>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</si>
  <si>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</si>
  <si>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</si>
  <si>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</si>
  <si>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</si>
  <si>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</si>
  <si>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Пирятинський районний суд Полтавської області</t>
  </si>
  <si>
    <t>37000. Полтавська область.м. Пирятин</t>
  </si>
  <si>
    <t>вул. Ярмаркова</t>
  </si>
  <si>
    <t>Ю.О. Ощинська</t>
  </si>
  <si>
    <t>Н.В. Різун</t>
  </si>
  <si>
    <t>05358 2-23-16</t>
  </si>
  <si>
    <t>05358 3-22-95</t>
  </si>
  <si>
    <t>inbox@pr.pl.court.gov.ua</t>
  </si>
  <si>
    <t>16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</si>
</sst>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17</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&amp;L9175AF52&amp;C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399</v>
      </c>
      <c r="E9" s="74">
        <f>SUM(E10:E531)</f>
        <v>366</v>
      </c>
      <c r="F9" s="74">
        <f>SUM(F10:F531)</f>
        <v>36</v>
      </c>
      <c r="G9" s="74">
        <f>SUM(G10:G531)</f>
        <v>26</v>
      </c>
      <c r="H9" s="74">
        <f>SUM(H10:H531)</f>
        <v>328</v>
      </c>
      <c r="I9" s="74">
        <f>SUM(I10:I531)</f>
        <v>35</v>
      </c>
      <c r="J9" s="74">
        <f>SUM(J10:J531)</f>
        <v>328</v>
      </c>
      <c r="K9" s="74">
        <f>SUM(K10:K531)</f>
        <v>214</v>
      </c>
      <c r="L9" s="74">
        <f>SUM(L10:L531)</f>
        <v>0</v>
      </c>
      <c r="M9" s="74">
        <f>SUM(M10:M531)</f>
        <v>114</v>
      </c>
      <c r="N9" s="74">
        <f>SUM(N10:N531)</f>
        <v>6</v>
      </c>
      <c r="O9" s="74">
        <f>SUM(O10:O531)</f>
        <v>10</v>
      </c>
      <c r="P9" s="74">
        <f>SUM(P10:P531)</f>
        <v>0</v>
      </c>
      <c r="Q9" s="74">
        <f>SUM(Q10:Q531)</f>
        <v>29</v>
      </c>
      <c r="R9" s="74">
        <f>SUM(R10:R531)</f>
        <v>65</v>
      </c>
      <c r="S9" s="74">
        <f>SUM(S10:S531)</f>
        <v>0</v>
      </c>
      <c r="T9" s="74">
        <f>SUM(T10:T531)</f>
        <v>201</v>
      </c>
      <c r="U9" s="74">
        <f>SUM(U10:U531)</f>
        <v>0</v>
      </c>
      <c r="V9" s="74">
        <f>SUM(V10:V531)</f>
        <v>0</v>
      </c>
      <c r="W9" s="74">
        <f>SUM(W10:W531)</f>
        <v>3</v>
      </c>
      <c r="X9" s="74">
        <f>SUM(X10:X531)</f>
        <v>3</v>
      </c>
      <c r="Y9" s="74">
        <f>SUM(Y10:Y531)</f>
        <v>6</v>
      </c>
      <c r="Z9" s="74">
        <f>SUM(Z10:Z531)</f>
        <v>0</v>
      </c>
      <c r="AA9" s="74">
        <f>SUM(AA10:AA531)</f>
        <v>1</v>
      </c>
      <c r="AB9" s="74">
        <f>SUM(AB10:AB531)</f>
        <v>0</v>
      </c>
      <c r="AC9" s="74">
        <f>SUM(AC10:AC531)</f>
        <v>0</v>
      </c>
      <c r="AD9" s="74">
        <f>SUM(AD10:AD531)</f>
        <v>1</v>
      </c>
      <c r="AE9" s="74">
        <f>SUM(AE10:AE531)</f>
        <v>2</v>
      </c>
      <c r="AF9" s="74">
        <f>SUM(AF10:AF531)</f>
        <v>0</v>
      </c>
      <c r="AG9" s="74">
        <f>SUM(AG10:AG531)</f>
        <v>36</v>
      </c>
      <c r="AH9" s="74">
        <f>SUM(AH10:AH531)</f>
        <v>610793</v>
      </c>
      <c r="AI9" s="74">
        <f>SUM(AI10:AI531)</f>
        <v>253711</v>
      </c>
      <c r="AJ9" s="74">
        <f>SUM(AJ10:AJ531)</f>
        <v>0</v>
      </c>
      <c r="AK9" s="74">
        <f>SUM(AK10:AK531)</f>
        <v>0</v>
      </c>
      <c r="AL9" s="74">
        <f>SUM(AL10:AL531)</f>
        <v>0</v>
      </c>
    </row>
    <row r="10" spans="1:38" ht="38.25" customHeight="1">
      <c r="A10" s="12">
        <v>2</v>
      </c>
      <c r="B10" s="51" t="s">
        <v>108</v>
      </c>
      <c r="C10" s="50">
        <v>41</v>
      </c>
      <c r="D10" s="59">
        <v>25</v>
      </c>
      <c r="E10" s="57">
        <v>25</v>
      </c>
      <c r="F10" s="57"/>
      <c r="G10" s="57"/>
      <c r="H10" s="57">
        <v>16</v>
      </c>
      <c r="I10" s="57">
        <v>9</v>
      </c>
      <c r="J10" s="57">
        <v>16</v>
      </c>
      <c r="K10" s="57">
        <v>8</v>
      </c>
      <c r="L10" s="57"/>
      <c r="M10" s="57">
        <v>8</v>
      </c>
      <c r="N10" s="57"/>
      <c r="O10" s="57"/>
      <c r="P10" s="57"/>
      <c r="Q10" s="57">
        <v>2</v>
      </c>
      <c r="R10" s="57">
        <v>4</v>
      </c>
      <c r="S10" s="57"/>
      <c r="T10" s="57">
        <v>8</v>
      </c>
      <c r="U10" s="57"/>
      <c r="V10" s="57"/>
      <c r="W10" s="57"/>
      <c r="X10" s="57"/>
      <c r="Y10" s="76"/>
      <c r="Z10" s="57"/>
      <c r="AA10" s="57"/>
      <c r="AB10" s="77"/>
      <c r="AC10" s="57"/>
      <c r="AD10" s="57"/>
      <c r="AE10" s="57"/>
      <c r="AF10" s="77"/>
      <c r="AG10" s="77"/>
      <c r="AH10" s="58">
        <v>5270</v>
      </c>
      <c r="AI10" s="58">
        <v>1530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5</v>
      </c>
      <c r="E31" s="57">
        <v>5</v>
      </c>
      <c r="F31" s="57">
        <v>1</v>
      </c>
      <c r="G31" s="57">
        <v>1</v>
      </c>
      <c r="H31" s="57">
        <v>4</v>
      </c>
      <c r="I31" s="57"/>
      <c r="J31" s="57">
        <v>4</v>
      </c>
      <c r="K31" s="57">
        <v>3</v>
      </c>
      <c r="L31" s="57"/>
      <c r="M31" s="57">
        <v>1</v>
      </c>
      <c r="N31" s="57"/>
      <c r="O31" s="57"/>
      <c r="P31" s="57"/>
      <c r="Q31" s="57"/>
      <c r="R31" s="57">
        <v>1</v>
      </c>
      <c r="S31" s="57"/>
      <c r="T31" s="57">
        <v>3</v>
      </c>
      <c r="U31" s="57"/>
      <c r="V31" s="57"/>
      <c r="W31" s="57"/>
      <c r="X31" s="57"/>
      <c r="Y31" s="57"/>
      <c r="Z31" s="57"/>
      <c r="AA31" s="57"/>
      <c r="AB31" s="57"/>
      <c r="AC31" s="57"/>
      <c r="AD31" s="57"/>
      <c r="AE31" s="57"/>
      <c r="AF31" s="57"/>
      <c r="AG31" s="57"/>
      <c r="AH31" s="58">
        <v>510</v>
      </c>
      <c r="AI31" s="58">
        <v>510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6</v>
      </c>
      <c r="E86" s="57">
        <v>6</v>
      </c>
      <c r="F86" s="57"/>
      <c r="G86" s="57"/>
      <c r="H86" s="57">
        <v>6</v>
      </c>
      <c r="I86" s="57"/>
      <c r="J86" s="57">
        <v>6</v>
      </c>
      <c r="K86" s="57">
        <v>4</v>
      </c>
      <c r="L86" s="57"/>
      <c r="M86" s="57">
        <v>2</v>
      </c>
      <c r="N86" s="57"/>
      <c r="O86" s="57">
        <v>2</v>
      </c>
      <c r="P86" s="57"/>
      <c r="Q86" s="57"/>
      <c r="R86" s="57"/>
      <c r="S86" s="57"/>
      <c r="T86" s="57">
        <v>4</v>
      </c>
      <c r="U86" s="57"/>
      <c r="V86" s="57"/>
      <c r="W86" s="57"/>
      <c r="X86" s="57"/>
      <c r="Y86" s="57"/>
      <c r="Z86" s="57"/>
      <c r="AA86" s="57"/>
      <c r="AB86" s="57"/>
      <c r="AC86" s="57"/>
      <c r="AD86" s="57"/>
      <c r="AE86" s="57">
        <v>2</v>
      </c>
      <c r="AF86" s="57"/>
      <c r="AG86" s="57"/>
      <c r="AH86" s="58">
        <v>1360</v>
      </c>
      <c r="AI86" s="58">
        <v>680</v>
      </c>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2</v>
      </c>
      <c r="E91" s="57">
        <v>2</v>
      </c>
      <c r="F91" s="57"/>
      <c r="G91" s="57"/>
      <c r="H91" s="57">
        <v>2</v>
      </c>
      <c r="I91" s="57"/>
      <c r="J91" s="57">
        <v>2</v>
      </c>
      <c r="K91" s="57">
        <v>2</v>
      </c>
      <c r="L91" s="57"/>
      <c r="M91" s="57"/>
      <c r="N91" s="57"/>
      <c r="O91" s="57"/>
      <c r="P91" s="57"/>
      <c r="Q91" s="57"/>
      <c r="R91" s="57"/>
      <c r="S91" s="57"/>
      <c r="T91" s="57">
        <v>2</v>
      </c>
      <c r="U91" s="57"/>
      <c r="V91" s="57"/>
      <c r="W91" s="57"/>
      <c r="X91" s="57"/>
      <c r="Y91" s="57"/>
      <c r="Z91" s="57"/>
      <c r="AA91" s="57"/>
      <c r="AB91" s="57"/>
      <c r="AC91" s="57"/>
      <c r="AD91" s="57"/>
      <c r="AE91" s="57"/>
      <c r="AF91" s="57"/>
      <c r="AG91" s="57"/>
      <c r="AH91" s="58">
        <v>1190</v>
      </c>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11</v>
      </c>
      <c r="E96" s="57">
        <v>11</v>
      </c>
      <c r="F96" s="57"/>
      <c r="G96" s="57"/>
      <c r="H96" s="57">
        <v>11</v>
      </c>
      <c r="I96" s="57"/>
      <c r="J96" s="57">
        <v>11</v>
      </c>
      <c r="K96" s="57">
        <v>3</v>
      </c>
      <c r="L96" s="57"/>
      <c r="M96" s="57">
        <v>8</v>
      </c>
      <c r="N96" s="57"/>
      <c r="O96" s="57">
        <v>1</v>
      </c>
      <c r="P96" s="57"/>
      <c r="Q96" s="57">
        <v>7</v>
      </c>
      <c r="R96" s="57"/>
      <c r="S96" s="57"/>
      <c r="T96" s="57">
        <v>3</v>
      </c>
      <c r="U96" s="57"/>
      <c r="V96" s="57"/>
      <c r="W96" s="57"/>
      <c r="X96" s="57"/>
      <c r="Y96" s="57"/>
      <c r="Z96" s="57"/>
      <c r="AA96" s="57"/>
      <c r="AB96" s="57"/>
      <c r="AC96" s="57"/>
      <c r="AD96" s="57"/>
      <c r="AE96" s="57"/>
      <c r="AF96" s="57"/>
      <c r="AG96" s="57"/>
      <c r="AH96" s="58">
        <v>646</v>
      </c>
      <c r="AI96" s="58">
        <v>493</v>
      </c>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7</v>
      </c>
      <c r="E144" s="57">
        <v>6</v>
      </c>
      <c r="F144" s="57">
        <v>3</v>
      </c>
      <c r="G144" s="57">
        <v>2</v>
      </c>
      <c r="H144" s="57">
        <v>4</v>
      </c>
      <c r="I144" s="57"/>
      <c r="J144" s="57">
        <v>4</v>
      </c>
      <c r="K144" s="57">
        <v>2</v>
      </c>
      <c r="L144" s="57"/>
      <c r="M144" s="57">
        <v>2</v>
      </c>
      <c r="N144" s="57"/>
      <c r="O144" s="57"/>
      <c r="P144" s="57"/>
      <c r="Q144" s="57"/>
      <c r="R144" s="57">
        <v>2</v>
      </c>
      <c r="S144" s="57"/>
      <c r="T144" s="57"/>
      <c r="U144" s="57"/>
      <c r="V144" s="57"/>
      <c r="W144" s="57">
        <v>2</v>
      </c>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304</v>
      </c>
      <c r="C151" s="50" t="s">
        <v>305</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76</v>
      </c>
      <c r="E154" s="57">
        <v>67</v>
      </c>
      <c r="F154" s="57">
        <v>11</v>
      </c>
      <c r="G154" s="57">
        <v>4</v>
      </c>
      <c r="H154" s="57">
        <v>54</v>
      </c>
      <c r="I154" s="57">
        <v>11</v>
      </c>
      <c r="J154" s="57">
        <v>54</v>
      </c>
      <c r="K154" s="57">
        <v>40</v>
      </c>
      <c r="L154" s="57"/>
      <c r="M154" s="57">
        <v>14</v>
      </c>
      <c r="N154" s="57"/>
      <c r="O154" s="57"/>
      <c r="P154" s="57"/>
      <c r="Q154" s="57">
        <v>4</v>
      </c>
      <c r="R154" s="57">
        <v>9</v>
      </c>
      <c r="S154" s="57"/>
      <c r="T154" s="57">
        <v>39</v>
      </c>
      <c r="U154" s="57"/>
      <c r="V154" s="57"/>
      <c r="W154" s="57">
        <v>1</v>
      </c>
      <c r="X154" s="57"/>
      <c r="Y154" s="57"/>
      <c r="Z154" s="57"/>
      <c r="AA154" s="57"/>
      <c r="AB154" s="57"/>
      <c r="AC154" s="57"/>
      <c r="AD154" s="57"/>
      <c r="AE154" s="57"/>
      <c r="AF154" s="57"/>
      <c r="AG154" s="57"/>
      <c r="AH154" s="58">
        <v>13260</v>
      </c>
      <c r="AI154" s="58">
        <v>12580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1</v>
      </c>
      <c r="E157" s="57">
        <v>1</v>
      </c>
      <c r="F157" s="57"/>
      <c r="G157" s="57"/>
      <c r="H157" s="57">
        <v>1</v>
      </c>
      <c r="I157" s="57"/>
      <c r="J157" s="57">
        <v>1</v>
      </c>
      <c r="K157" s="57"/>
      <c r="L157" s="57"/>
      <c r="M157" s="57">
        <v>1</v>
      </c>
      <c r="N157" s="57"/>
      <c r="O157" s="57"/>
      <c r="P157" s="57"/>
      <c r="Q157" s="57">
        <v>1</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86</v>
      </c>
      <c r="E164" s="57">
        <v>76</v>
      </c>
      <c r="F164" s="57">
        <v>2</v>
      </c>
      <c r="G164" s="57">
        <v>2</v>
      </c>
      <c r="H164" s="57">
        <v>75</v>
      </c>
      <c r="I164" s="57">
        <v>9</v>
      </c>
      <c r="J164" s="57">
        <v>75</v>
      </c>
      <c r="K164" s="57">
        <v>52</v>
      </c>
      <c r="L164" s="57"/>
      <c r="M164" s="57">
        <v>23</v>
      </c>
      <c r="N164" s="57">
        <v>6</v>
      </c>
      <c r="O164" s="57">
        <v>1</v>
      </c>
      <c r="P164" s="57"/>
      <c r="Q164" s="57">
        <v>2</v>
      </c>
      <c r="R164" s="57">
        <v>13</v>
      </c>
      <c r="S164" s="57"/>
      <c r="T164" s="57">
        <v>52</v>
      </c>
      <c r="U164" s="57"/>
      <c r="V164" s="57"/>
      <c r="W164" s="57"/>
      <c r="X164" s="57"/>
      <c r="Y164" s="57"/>
      <c r="Z164" s="57"/>
      <c r="AA164" s="57"/>
      <c r="AB164" s="57"/>
      <c r="AC164" s="57"/>
      <c r="AD164" s="57"/>
      <c r="AE164" s="57"/>
      <c r="AF164" s="57"/>
      <c r="AG164" s="57">
        <v>36</v>
      </c>
      <c r="AH164" s="58">
        <v>540940</v>
      </c>
      <c r="AI164" s="58">
        <v>214540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5</v>
      </c>
      <c r="E177" s="57">
        <v>4</v>
      </c>
      <c r="F177" s="57">
        <v>1</v>
      </c>
      <c r="G177" s="57"/>
      <c r="H177" s="57">
        <v>4</v>
      </c>
      <c r="I177" s="57"/>
      <c r="J177" s="57">
        <v>4</v>
      </c>
      <c r="K177" s="57">
        <v>3</v>
      </c>
      <c r="L177" s="57"/>
      <c r="M177" s="57">
        <v>1</v>
      </c>
      <c r="N177" s="57"/>
      <c r="O177" s="57"/>
      <c r="P177" s="57"/>
      <c r="Q177" s="57">
        <v>1</v>
      </c>
      <c r="R177" s="57"/>
      <c r="S177" s="57"/>
      <c r="T177" s="57">
        <v>3</v>
      </c>
      <c r="U177" s="57"/>
      <c r="V177" s="57"/>
      <c r="W177" s="57"/>
      <c r="X177" s="57"/>
      <c r="Y177" s="57"/>
      <c r="Z177" s="57"/>
      <c r="AA177" s="57"/>
      <c r="AB177" s="57"/>
      <c r="AC177" s="57"/>
      <c r="AD177" s="57"/>
      <c r="AE177" s="57"/>
      <c r="AF177" s="57"/>
      <c r="AG177" s="57"/>
      <c r="AH177" s="58">
        <v>1530</v>
      </c>
      <c r="AI177" s="58">
        <v>1530</v>
      </c>
      <c r="AJ177" s="58"/>
      <c r="AK177" s="58"/>
      <c r="AL177" s="58"/>
    </row>
    <row r="178" spans="1:38" ht="38.25" customHeight="1">
      <c r="A178" s="12">
        <v>170</v>
      </c>
      <c r="B178" s="51" t="s">
        <v>337</v>
      </c>
      <c r="C178" s="50">
        <v>140</v>
      </c>
      <c r="D178" s="57">
        <v>1</v>
      </c>
      <c r="E178" s="57">
        <v>1</v>
      </c>
      <c r="F178" s="57"/>
      <c r="G178" s="57"/>
      <c r="H178" s="57">
        <v>1</v>
      </c>
      <c r="I178" s="57"/>
      <c r="J178" s="57">
        <v>1</v>
      </c>
      <c r="K178" s="57"/>
      <c r="L178" s="57"/>
      <c r="M178" s="57">
        <v>1</v>
      </c>
      <c r="N178" s="57"/>
      <c r="O178" s="57"/>
      <c r="P178" s="57"/>
      <c r="Q178" s="57">
        <v>1</v>
      </c>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c r="A183" s="12">
        <v>175</v>
      </c>
      <c r="B183" s="51" t="s">
        <v>342</v>
      </c>
      <c r="C183" s="50">
        <v>146</v>
      </c>
      <c r="D183" s="57">
        <v>1</v>
      </c>
      <c r="E183" s="57">
        <v>1</v>
      </c>
      <c r="F183" s="57"/>
      <c r="G183" s="57"/>
      <c r="H183" s="57">
        <v>1</v>
      </c>
      <c r="I183" s="57"/>
      <c r="J183" s="57">
        <v>1</v>
      </c>
      <c r="K183" s="57">
        <v>1</v>
      </c>
      <c r="L183" s="57"/>
      <c r="M183" s="57"/>
      <c r="N183" s="57"/>
      <c r="O183" s="57"/>
      <c r="P183" s="57"/>
      <c r="Q183" s="57"/>
      <c r="R183" s="57"/>
      <c r="S183" s="57"/>
      <c r="T183" s="57">
        <v>1</v>
      </c>
      <c r="U183" s="57"/>
      <c r="V183" s="57"/>
      <c r="W183" s="57"/>
      <c r="X183" s="57"/>
      <c r="Y183" s="57"/>
      <c r="Z183" s="57"/>
      <c r="AA183" s="57"/>
      <c r="AB183" s="57"/>
      <c r="AC183" s="57"/>
      <c r="AD183" s="57"/>
      <c r="AE183" s="57"/>
      <c r="AF183" s="57"/>
      <c r="AG183" s="57"/>
      <c r="AH183" s="58">
        <v>850</v>
      </c>
      <c r="AI183" s="58">
        <v>850</v>
      </c>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2</v>
      </c>
      <c r="E198" s="57">
        <v>1</v>
      </c>
      <c r="F198" s="57"/>
      <c r="G198" s="57"/>
      <c r="H198" s="57">
        <v>2</v>
      </c>
      <c r="I198" s="57"/>
      <c r="J198" s="57">
        <v>2</v>
      </c>
      <c r="K198" s="57">
        <v>2</v>
      </c>
      <c r="L198" s="57"/>
      <c r="M198" s="57"/>
      <c r="N198" s="57"/>
      <c r="O198" s="57"/>
      <c r="P198" s="57"/>
      <c r="Q198" s="57"/>
      <c r="R198" s="57"/>
      <c r="S198" s="57"/>
      <c r="T198" s="57">
        <v>2</v>
      </c>
      <c r="U198" s="57"/>
      <c r="V198" s="57"/>
      <c r="W198" s="57"/>
      <c r="X198" s="57"/>
      <c r="Y198" s="57"/>
      <c r="Z198" s="57"/>
      <c r="AA198" s="57"/>
      <c r="AB198" s="57"/>
      <c r="AC198" s="57"/>
      <c r="AD198" s="57"/>
      <c r="AE198" s="57"/>
      <c r="AF198" s="57"/>
      <c r="AG198" s="57"/>
      <c r="AH198" s="58">
        <v>102</v>
      </c>
      <c r="AI198" s="58">
        <v>102</v>
      </c>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16</v>
      </c>
      <c r="E200" s="57">
        <v>13</v>
      </c>
      <c r="F200" s="57"/>
      <c r="G200" s="57"/>
      <c r="H200" s="57">
        <v>14</v>
      </c>
      <c r="I200" s="57">
        <v>2</v>
      </c>
      <c r="J200" s="57">
        <v>14</v>
      </c>
      <c r="K200" s="57">
        <v>14</v>
      </c>
      <c r="L200" s="57"/>
      <c r="M200" s="57"/>
      <c r="N200" s="57"/>
      <c r="O200" s="57"/>
      <c r="P200" s="57"/>
      <c r="Q200" s="57"/>
      <c r="R200" s="57"/>
      <c r="S200" s="57"/>
      <c r="T200" s="57">
        <v>14</v>
      </c>
      <c r="U200" s="57"/>
      <c r="V200" s="57"/>
      <c r="W200" s="57"/>
      <c r="X200" s="57"/>
      <c r="Y200" s="57"/>
      <c r="Z200" s="57"/>
      <c r="AA200" s="57"/>
      <c r="AB200" s="57"/>
      <c r="AC200" s="57"/>
      <c r="AD200" s="57"/>
      <c r="AE200" s="57"/>
      <c r="AF200" s="57"/>
      <c r="AG200" s="57"/>
      <c r="AH200" s="58">
        <v>476</v>
      </c>
      <c r="AI200" s="58">
        <v>340</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6</v>
      </c>
      <c r="E208" s="57">
        <v>6</v>
      </c>
      <c r="F208" s="57">
        <v>3</v>
      </c>
      <c r="G208" s="57">
        <v>3</v>
      </c>
      <c r="H208" s="57">
        <v>3</v>
      </c>
      <c r="I208" s="57"/>
      <c r="J208" s="57">
        <v>3</v>
      </c>
      <c r="K208" s="57">
        <v>3</v>
      </c>
      <c r="L208" s="57"/>
      <c r="M208" s="57"/>
      <c r="N208" s="57"/>
      <c r="O208" s="57"/>
      <c r="P208" s="57"/>
      <c r="Q208" s="57"/>
      <c r="R208" s="57"/>
      <c r="S208" s="57"/>
      <c r="T208" s="57">
        <v>3</v>
      </c>
      <c r="U208" s="57"/>
      <c r="V208" s="57"/>
      <c r="W208" s="57"/>
      <c r="X208" s="57"/>
      <c r="Y208" s="57"/>
      <c r="Z208" s="57"/>
      <c r="AA208" s="57"/>
      <c r="AB208" s="57"/>
      <c r="AC208" s="57"/>
      <c r="AD208" s="57"/>
      <c r="AE208" s="57"/>
      <c r="AF208" s="57"/>
      <c r="AG208" s="57"/>
      <c r="AH208" s="58">
        <v>153</v>
      </c>
      <c r="AI208" s="58">
        <v>85</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1</v>
      </c>
      <c r="E216" s="57">
        <v>1</v>
      </c>
      <c r="F216" s="57"/>
      <c r="G216" s="57"/>
      <c r="H216" s="57">
        <v>1</v>
      </c>
      <c r="I216" s="57"/>
      <c r="J216" s="57">
        <v>1</v>
      </c>
      <c r="K216" s="57"/>
      <c r="L216" s="57"/>
      <c r="M216" s="57">
        <v>1</v>
      </c>
      <c r="N216" s="57"/>
      <c r="O216" s="57"/>
      <c r="P216" s="57"/>
      <c r="Q216" s="57">
        <v>1</v>
      </c>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391</v>
      </c>
      <c r="C217" s="50" t="s">
        <v>392</v>
      </c>
      <c r="D217" s="57">
        <v>50</v>
      </c>
      <c r="E217" s="57">
        <v>49</v>
      </c>
      <c r="F217" s="57">
        <v>1</v>
      </c>
      <c r="G217" s="57">
        <v>1</v>
      </c>
      <c r="H217" s="57">
        <v>48</v>
      </c>
      <c r="I217" s="57">
        <v>1</v>
      </c>
      <c r="J217" s="57">
        <v>48</v>
      </c>
      <c r="K217" s="57">
        <v>21</v>
      </c>
      <c r="L217" s="57"/>
      <c r="M217" s="57">
        <v>27</v>
      </c>
      <c r="N217" s="57"/>
      <c r="O217" s="57">
        <v>1</v>
      </c>
      <c r="P217" s="57"/>
      <c r="Q217" s="57">
        <v>1</v>
      </c>
      <c r="R217" s="57">
        <v>25</v>
      </c>
      <c r="S217" s="57"/>
      <c r="T217" s="57">
        <v>21</v>
      </c>
      <c r="U217" s="57"/>
      <c r="V217" s="57"/>
      <c r="W217" s="57"/>
      <c r="X217" s="57"/>
      <c r="Y217" s="57"/>
      <c r="Z217" s="57"/>
      <c r="AA217" s="57"/>
      <c r="AB217" s="57"/>
      <c r="AC217" s="57"/>
      <c r="AD217" s="57"/>
      <c r="AE217" s="57"/>
      <c r="AF217" s="57"/>
      <c r="AG217" s="57"/>
      <c r="AH217" s="58">
        <v>1955</v>
      </c>
      <c r="AI217" s="58">
        <v>1360</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4</v>
      </c>
      <c r="E219" s="57">
        <v>4</v>
      </c>
      <c r="F219" s="57"/>
      <c r="G219" s="57"/>
      <c r="H219" s="57">
        <v>4</v>
      </c>
      <c r="I219" s="57"/>
      <c r="J219" s="57">
        <v>4</v>
      </c>
      <c r="K219" s="57">
        <v>1</v>
      </c>
      <c r="L219" s="57"/>
      <c r="M219" s="57">
        <v>3</v>
      </c>
      <c r="N219" s="57"/>
      <c r="O219" s="57"/>
      <c r="P219" s="57"/>
      <c r="Q219" s="57"/>
      <c r="R219" s="57">
        <v>3</v>
      </c>
      <c r="S219" s="57"/>
      <c r="T219" s="57">
        <v>1</v>
      </c>
      <c r="U219" s="57"/>
      <c r="V219" s="57"/>
      <c r="W219" s="57"/>
      <c r="X219" s="57"/>
      <c r="Y219" s="57"/>
      <c r="Z219" s="57"/>
      <c r="AA219" s="57"/>
      <c r="AB219" s="57"/>
      <c r="AC219" s="57"/>
      <c r="AD219" s="57"/>
      <c r="AE219" s="57"/>
      <c r="AF219" s="57"/>
      <c r="AG219" s="57"/>
      <c r="AH219" s="58">
        <v>85</v>
      </c>
      <c r="AI219" s="58">
        <v>85</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5</v>
      </c>
      <c r="E233" s="57">
        <v>5</v>
      </c>
      <c r="F233" s="57">
        <v>1</v>
      </c>
      <c r="G233" s="57">
        <v>1</v>
      </c>
      <c r="H233" s="57">
        <v>4</v>
      </c>
      <c r="I233" s="57"/>
      <c r="J233" s="57">
        <v>4</v>
      </c>
      <c r="K233" s="57">
        <v>1</v>
      </c>
      <c r="L233" s="57"/>
      <c r="M233" s="57">
        <v>3</v>
      </c>
      <c r="N233" s="57"/>
      <c r="O233" s="57"/>
      <c r="P233" s="57"/>
      <c r="Q233" s="57">
        <v>2</v>
      </c>
      <c r="R233" s="57">
        <v>1</v>
      </c>
      <c r="S233" s="57"/>
      <c r="T233" s="57">
        <v>1</v>
      </c>
      <c r="U233" s="57"/>
      <c r="V233" s="57"/>
      <c r="W233" s="57"/>
      <c r="X233" s="57"/>
      <c r="Y233" s="57"/>
      <c r="Z233" s="57"/>
      <c r="AA233" s="57"/>
      <c r="AB233" s="57"/>
      <c r="AC233" s="57"/>
      <c r="AD233" s="57"/>
      <c r="AE233" s="57"/>
      <c r="AF233" s="57"/>
      <c r="AG233" s="57"/>
      <c r="AH233" s="58">
        <v>17000</v>
      </c>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7</v>
      </c>
      <c r="E297" s="57">
        <v>6</v>
      </c>
      <c r="F297" s="57"/>
      <c r="G297" s="57"/>
      <c r="H297" s="57">
        <v>7</v>
      </c>
      <c r="I297" s="57"/>
      <c r="J297" s="57">
        <v>7</v>
      </c>
      <c r="K297" s="57">
        <v>5</v>
      </c>
      <c r="L297" s="57"/>
      <c r="M297" s="57">
        <v>2</v>
      </c>
      <c r="N297" s="57"/>
      <c r="O297" s="57">
        <v>1</v>
      </c>
      <c r="P297" s="57"/>
      <c r="Q297" s="57"/>
      <c r="R297" s="57">
        <v>1</v>
      </c>
      <c r="S297" s="57"/>
      <c r="T297" s="57">
        <v>5</v>
      </c>
      <c r="U297" s="57"/>
      <c r="V297" s="57"/>
      <c r="W297" s="57"/>
      <c r="X297" s="57"/>
      <c r="Y297" s="57"/>
      <c r="Z297" s="57"/>
      <c r="AA297" s="57"/>
      <c r="AB297" s="57"/>
      <c r="AC297" s="57"/>
      <c r="AD297" s="57"/>
      <c r="AE297" s="57"/>
      <c r="AF297" s="57"/>
      <c r="AG297" s="57"/>
      <c r="AH297" s="58">
        <v>5950</v>
      </c>
      <c r="AI297" s="58">
        <v>5950</v>
      </c>
      <c r="AJ297" s="58"/>
      <c r="AK297" s="58"/>
      <c r="AL297" s="58"/>
    </row>
    <row r="298" spans="1:38" ht="38.25" customHeight="1">
      <c r="A298" s="12">
        <v>290</v>
      </c>
      <c r="B298" s="51" t="s">
        <v>535</v>
      </c>
      <c r="C298" s="50" t="s">
        <v>536</v>
      </c>
      <c r="D298" s="57">
        <v>1</v>
      </c>
      <c r="E298" s="57">
        <v>1</v>
      </c>
      <c r="F298" s="57"/>
      <c r="G298" s="57"/>
      <c r="H298" s="57">
        <v>1</v>
      </c>
      <c r="I298" s="57"/>
      <c r="J298" s="57">
        <v>1</v>
      </c>
      <c r="K298" s="57">
        <v>1</v>
      </c>
      <c r="L298" s="57"/>
      <c r="M298" s="57"/>
      <c r="N298" s="57"/>
      <c r="O298" s="57"/>
      <c r="P298" s="57"/>
      <c r="Q298" s="57"/>
      <c r="R298" s="57"/>
      <c r="S298" s="57"/>
      <c r="T298" s="57">
        <v>1</v>
      </c>
      <c r="U298" s="57"/>
      <c r="V298" s="57"/>
      <c r="W298" s="57"/>
      <c r="X298" s="57"/>
      <c r="Y298" s="57"/>
      <c r="Z298" s="57"/>
      <c r="AA298" s="57"/>
      <c r="AB298" s="57"/>
      <c r="AC298" s="57"/>
      <c r="AD298" s="57"/>
      <c r="AE298" s="57"/>
      <c r="AF298" s="57"/>
      <c r="AG298" s="57"/>
      <c r="AH298" s="58">
        <v>3400</v>
      </c>
      <c r="AI298" s="58">
        <v>3400</v>
      </c>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4</v>
      </c>
      <c r="E312" s="57">
        <v>4</v>
      </c>
      <c r="F312" s="57">
        <v>1</v>
      </c>
      <c r="G312" s="57">
        <v>1</v>
      </c>
      <c r="H312" s="57">
        <v>3</v>
      </c>
      <c r="I312" s="57"/>
      <c r="J312" s="57">
        <v>3</v>
      </c>
      <c r="K312" s="57">
        <v>3</v>
      </c>
      <c r="L312" s="57"/>
      <c r="M312" s="57"/>
      <c r="N312" s="57"/>
      <c r="O312" s="57"/>
      <c r="P312" s="57"/>
      <c r="Q312" s="57"/>
      <c r="R312" s="57"/>
      <c r="S312" s="57"/>
      <c r="T312" s="57">
        <v>3</v>
      </c>
      <c r="U312" s="57"/>
      <c r="V312" s="57"/>
      <c r="W312" s="57"/>
      <c r="X312" s="57"/>
      <c r="Y312" s="57"/>
      <c r="Z312" s="57"/>
      <c r="AA312" s="57"/>
      <c r="AB312" s="57"/>
      <c r="AC312" s="57"/>
      <c r="AD312" s="57"/>
      <c r="AE312" s="57"/>
      <c r="AF312" s="57"/>
      <c r="AG312" s="57"/>
      <c r="AH312" s="58">
        <v>10965</v>
      </c>
      <c r="AI312" s="58">
        <v>7310</v>
      </c>
      <c r="AJ312" s="58"/>
      <c r="AK312" s="58"/>
      <c r="AL312" s="58"/>
    </row>
    <row r="313" spans="1:38" ht="38.25" customHeight="1">
      <c r="A313" s="12">
        <v>305</v>
      </c>
      <c r="B313" s="51" t="s">
        <v>564</v>
      </c>
      <c r="C313" s="50">
        <v>173</v>
      </c>
      <c r="D313" s="57">
        <v>13</v>
      </c>
      <c r="E313" s="57">
        <v>13</v>
      </c>
      <c r="F313" s="57"/>
      <c r="G313" s="57"/>
      <c r="H313" s="57">
        <v>12</v>
      </c>
      <c r="I313" s="57">
        <v>1</v>
      </c>
      <c r="J313" s="57">
        <v>12</v>
      </c>
      <c r="K313" s="57">
        <v>8</v>
      </c>
      <c r="L313" s="57"/>
      <c r="M313" s="57">
        <v>4</v>
      </c>
      <c r="N313" s="57"/>
      <c r="O313" s="57"/>
      <c r="P313" s="57"/>
      <c r="Q313" s="57">
        <v>4</v>
      </c>
      <c r="R313" s="57"/>
      <c r="S313" s="57"/>
      <c r="T313" s="57">
        <v>8</v>
      </c>
      <c r="U313" s="57"/>
      <c r="V313" s="57"/>
      <c r="W313" s="57"/>
      <c r="X313" s="57"/>
      <c r="Y313" s="57"/>
      <c r="Z313" s="57"/>
      <c r="AA313" s="57"/>
      <c r="AB313" s="57"/>
      <c r="AC313" s="57"/>
      <c r="AD313" s="57"/>
      <c r="AE313" s="57"/>
      <c r="AF313" s="57"/>
      <c r="AG313" s="57"/>
      <c r="AH313" s="58">
        <v>408</v>
      </c>
      <c r="AI313" s="58">
        <v>207</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30</v>
      </c>
      <c r="E315" s="57">
        <v>28</v>
      </c>
      <c r="F315" s="57">
        <v>2</v>
      </c>
      <c r="G315" s="57">
        <v>2</v>
      </c>
      <c r="H315" s="57">
        <v>28</v>
      </c>
      <c r="I315" s="57"/>
      <c r="J315" s="57">
        <v>28</v>
      </c>
      <c r="K315" s="57">
        <v>23</v>
      </c>
      <c r="L315" s="57"/>
      <c r="M315" s="57">
        <v>5</v>
      </c>
      <c r="N315" s="57"/>
      <c r="O315" s="57">
        <v>2</v>
      </c>
      <c r="P315" s="57"/>
      <c r="Q315" s="57"/>
      <c r="R315" s="57">
        <v>3</v>
      </c>
      <c r="S315" s="57"/>
      <c r="T315" s="57">
        <v>20</v>
      </c>
      <c r="U315" s="57"/>
      <c r="V315" s="57"/>
      <c r="W315" s="57"/>
      <c r="X315" s="57">
        <v>3</v>
      </c>
      <c r="Y315" s="57"/>
      <c r="Z315" s="57"/>
      <c r="AA315" s="57"/>
      <c r="AB315" s="57"/>
      <c r="AC315" s="57"/>
      <c r="AD315" s="57"/>
      <c r="AE315" s="57"/>
      <c r="AF315" s="57"/>
      <c r="AG315" s="57"/>
      <c r="AH315" s="58">
        <v>3570</v>
      </c>
      <c r="AI315" s="58">
        <v>2040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1</v>
      </c>
      <c r="E320" s="57">
        <v>1</v>
      </c>
      <c r="F320" s="57"/>
      <c r="G320" s="57"/>
      <c r="H320" s="57">
        <v>1</v>
      </c>
      <c r="I320" s="57"/>
      <c r="J320" s="57">
        <v>1</v>
      </c>
      <c r="K320" s="57"/>
      <c r="L320" s="57"/>
      <c r="M320" s="57">
        <v>1</v>
      </c>
      <c r="N320" s="57"/>
      <c r="O320" s="57"/>
      <c r="P320" s="57"/>
      <c r="Q320" s="57">
        <v>1</v>
      </c>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v>
      </c>
      <c r="E325" s="57">
        <v>1</v>
      </c>
      <c r="F325" s="57"/>
      <c r="G325" s="57"/>
      <c r="H325" s="57">
        <v>1</v>
      </c>
      <c r="I325" s="57"/>
      <c r="J325" s="57">
        <v>1</v>
      </c>
      <c r="K325" s="57"/>
      <c r="L325" s="57"/>
      <c r="M325" s="57">
        <v>1</v>
      </c>
      <c r="N325" s="57"/>
      <c r="O325" s="57"/>
      <c r="P325" s="57"/>
      <c r="Q325" s="57"/>
      <c r="R325" s="57">
        <v>1</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15</v>
      </c>
      <c r="E333" s="57">
        <v>12</v>
      </c>
      <c r="F333" s="57">
        <v>6</v>
      </c>
      <c r="G333" s="57">
        <v>6</v>
      </c>
      <c r="H333" s="57">
        <v>8</v>
      </c>
      <c r="I333" s="57">
        <v>1</v>
      </c>
      <c r="J333" s="57">
        <v>8</v>
      </c>
      <c r="K333" s="57">
        <v>6</v>
      </c>
      <c r="L333" s="57"/>
      <c r="M333" s="57">
        <v>2</v>
      </c>
      <c r="N333" s="57"/>
      <c r="O333" s="57"/>
      <c r="P333" s="57"/>
      <c r="Q333" s="57">
        <v>1</v>
      </c>
      <c r="R333" s="57">
        <v>1</v>
      </c>
      <c r="S333" s="57"/>
      <c r="T333" s="57"/>
      <c r="U333" s="57"/>
      <c r="V333" s="57"/>
      <c r="W333" s="57"/>
      <c r="X333" s="57"/>
      <c r="Y333" s="57">
        <v>6</v>
      </c>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5</v>
      </c>
      <c r="E335" s="57">
        <v>5</v>
      </c>
      <c r="F335" s="57">
        <v>1</v>
      </c>
      <c r="G335" s="57">
        <v>1</v>
      </c>
      <c r="H335" s="57">
        <v>4</v>
      </c>
      <c r="I335" s="57"/>
      <c r="J335" s="57">
        <v>4</v>
      </c>
      <c r="K335" s="57"/>
      <c r="L335" s="57"/>
      <c r="M335" s="57">
        <v>4</v>
      </c>
      <c r="N335" s="57"/>
      <c r="O335" s="57">
        <v>2</v>
      </c>
      <c r="P335" s="57"/>
      <c r="Q335" s="57">
        <v>1</v>
      </c>
      <c r="R335" s="57">
        <v>1</v>
      </c>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598</v>
      </c>
      <c r="C339" s="50">
        <v>185</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6</v>
      </c>
      <c r="E362" s="57">
        <v>6</v>
      </c>
      <c r="F362" s="57">
        <v>1</v>
      </c>
      <c r="G362" s="57">
        <v>1</v>
      </c>
      <c r="H362" s="57">
        <v>4</v>
      </c>
      <c r="I362" s="57">
        <v>1</v>
      </c>
      <c r="J362" s="57">
        <v>4</v>
      </c>
      <c r="K362" s="57">
        <v>4</v>
      </c>
      <c r="L362" s="57"/>
      <c r="M362" s="57"/>
      <c r="N362" s="57"/>
      <c r="O362" s="57"/>
      <c r="P362" s="57"/>
      <c r="Q362" s="57"/>
      <c r="R362" s="57"/>
      <c r="S362" s="57"/>
      <c r="T362" s="57">
        <v>3</v>
      </c>
      <c r="U362" s="57"/>
      <c r="V362" s="57"/>
      <c r="W362" s="57"/>
      <c r="X362" s="57"/>
      <c r="Y362" s="57"/>
      <c r="Z362" s="57"/>
      <c r="AA362" s="57">
        <v>1</v>
      </c>
      <c r="AB362" s="57"/>
      <c r="AC362" s="57"/>
      <c r="AD362" s="57"/>
      <c r="AE362" s="57"/>
      <c r="AF362" s="57"/>
      <c r="AG362" s="57"/>
      <c r="AH362" s="58">
        <v>510</v>
      </c>
      <c r="AI362" s="58"/>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4</v>
      </c>
      <c r="E419" s="57">
        <v>3</v>
      </c>
      <c r="F419" s="57">
        <v>1</v>
      </c>
      <c r="G419" s="57">
        <v>1</v>
      </c>
      <c r="H419" s="57">
        <v>3</v>
      </c>
      <c r="I419" s="57"/>
      <c r="J419" s="57">
        <v>3</v>
      </c>
      <c r="K419" s="57">
        <v>3</v>
      </c>
      <c r="L419" s="57"/>
      <c r="M419" s="57"/>
      <c r="N419" s="57"/>
      <c r="O419" s="57"/>
      <c r="P419" s="57"/>
      <c r="Q419" s="57"/>
      <c r="R419" s="57"/>
      <c r="S419" s="57"/>
      <c r="T419" s="57">
        <v>3</v>
      </c>
      <c r="U419" s="57"/>
      <c r="V419" s="57"/>
      <c r="W419" s="57"/>
      <c r="X419" s="57"/>
      <c r="Y419" s="57"/>
      <c r="Z419" s="57"/>
      <c r="AA419" s="57"/>
      <c r="AB419" s="57"/>
      <c r="AC419" s="57"/>
      <c r="AD419" s="57"/>
      <c r="AE419" s="57"/>
      <c r="AF419" s="57"/>
      <c r="AG419" s="57"/>
      <c r="AH419" s="58">
        <v>578</v>
      </c>
      <c r="AI419" s="58">
        <v>119</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c r="A421" s="12">
        <v>413</v>
      </c>
      <c r="B421" s="51" t="s">
        <v>742</v>
      </c>
      <c r="C421" s="50">
        <v>193</v>
      </c>
      <c r="D421" s="57">
        <v>1</v>
      </c>
      <c r="E421" s="57">
        <v>1</v>
      </c>
      <c r="F421" s="57"/>
      <c r="G421" s="57"/>
      <c r="H421" s="57">
        <v>1</v>
      </c>
      <c r="I421" s="57"/>
      <c r="J421" s="57">
        <v>1</v>
      </c>
      <c r="K421" s="57">
        <v>1</v>
      </c>
      <c r="L421" s="57"/>
      <c r="M421" s="57"/>
      <c r="N421" s="57"/>
      <c r="O421" s="57"/>
      <c r="P421" s="57"/>
      <c r="Q421" s="57"/>
      <c r="R421" s="57"/>
      <c r="S421" s="57"/>
      <c r="T421" s="57">
        <v>1</v>
      </c>
      <c r="U421" s="57"/>
      <c r="V421" s="57"/>
      <c r="W421" s="57"/>
      <c r="X421" s="57"/>
      <c r="Y421" s="57"/>
      <c r="Z421" s="57"/>
      <c r="AA421" s="57"/>
      <c r="AB421" s="57"/>
      <c r="AC421" s="57"/>
      <c r="AD421" s="57">
        <v>1</v>
      </c>
      <c r="AE421" s="57"/>
      <c r="AF421" s="57"/>
      <c r="AG421" s="57"/>
      <c r="AH421" s="58">
        <v>85</v>
      </c>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1</v>
      </c>
      <c r="E471" s="57">
        <v>1</v>
      </c>
      <c r="F471" s="57">
        <v>1</v>
      </c>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&amp;L9175AF52&amp;C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214</v>
      </c>
      <c r="E9" s="80">
        <f>SUM(E10:E531)</f>
        <v>2</v>
      </c>
      <c r="F9" s="80">
        <f>SUM(F10:F531)</f>
        <v>39</v>
      </c>
      <c r="G9" s="80">
        <f>SUM(G10:G531)</f>
        <v>0</v>
      </c>
      <c r="H9" s="80">
        <f>SUM(H10:H531)</f>
        <v>1</v>
      </c>
      <c r="I9" s="80">
        <f>SUM(I10:I531)</f>
        <v>33</v>
      </c>
      <c r="J9" s="80">
        <f>SUM(J10:J531)</f>
        <v>5</v>
      </c>
      <c r="K9" s="80">
        <f>SUM(K10:K531)</f>
        <v>0</v>
      </c>
      <c r="L9" s="80">
        <f>SUM(L10:L531)</f>
        <v>0</v>
      </c>
      <c r="M9" s="80">
        <f>SUM(M10:M531)</f>
        <v>33</v>
      </c>
      <c r="N9" s="80">
        <f>SUM(N10:N531)</f>
        <v>3</v>
      </c>
      <c r="O9" s="80">
        <f>SUM(O10:O531)</f>
        <v>12</v>
      </c>
      <c r="P9" s="80">
        <f>SUM(P10:P531)</f>
        <v>0</v>
      </c>
      <c r="Q9" s="80">
        <f>SUM(Q10:Q531)</f>
        <v>107</v>
      </c>
      <c r="R9" s="80">
        <f>SUM(R10:R531)</f>
        <v>16</v>
      </c>
    </row>
    <row r="10" spans="1:18" ht="15.75" customHeight="1">
      <c r="A10" s="61">
        <v>2</v>
      </c>
      <c r="B10" s="51" t="s">
        <v>108</v>
      </c>
      <c r="C10" s="50">
        <v>41</v>
      </c>
      <c r="D10" s="80">
        <v>8</v>
      </c>
      <c r="E10" s="81"/>
      <c r="F10" s="82">
        <v>1</v>
      </c>
      <c r="G10" s="89"/>
      <c r="H10" s="89"/>
      <c r="I10" s="83"/>
      <c r="J10" s="83">
        <v>1</v>
      </c>
      <c r="K10" s="83"/>
      <c r="L10" s="83"/>
      <c r="M10" s="83">
        <v>6</v>
      </c>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3</v>
      </c>
      <c r="E31" s="84"/>
      <c r="F31" s="82">
        <v>2</v>
      </c>
      <c r="G31" s="89"/>
      <c r="H31" s="89"/>
      <c r="I31" s="83"/>
      <c r="J31" s="83"/>
      <c r="K31" s="83"/>
      <c r="L31" s="83"/>
      <c r="M31" s="83"/>
      <c r="N31" s="83"/>
      <c r="O31" s="83">
        <v>2</v>
      </c>
      <c r="P31" s="83"/>
      <c r="Q31" s="83">
        <v>1</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9" ht="15.75" customHeight="1">
      <c r="A86" s="61">
        <v>78</v>
      </c>
      <c r="B86" s="51" t="s">
        <v>215</v>
      </c>
      <c r="C86" s="50">
        <v>85</v>
      </c>
      <c r="D86" s="75">
        <v>4</v>
      </c>
      <c r="E86" s="84"/>
      <c r="F86" s="82"/>
      <c r="G86" s="89"/>
      <c r="H86" s="89">
        <v>1</v>
      </c>
      <c r="I86" s="83"/>
      <c r="J86" s="83"/>
      <c r="K86" s="83"/>
      <c r="L86" s="83"/>
      <c r="M86" s="83"/>
      <c r="N86" s="83"/>
      <c r="O86" s="83">
        <v>1</v>
      </c>
      <c r="P86" s="83"/>
      <c r="Q86" s="83">
        <v>3</v>
      </c>
      <c r="R86" s="83"/>
      <c r="S86" s="1">
        <v>1</v>
      </c>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2</v>
      </c>
      <c r="E91" s="84"/>
      <c r="F91" s="82"/>
      <c r="G91" s="89"/>
      <c r="H91" s="89"/>
      <c r="I91" s="83"/>
      <c r="J91" s="83"/>
      <c r="K91" s="83"/>
      <c r="L91" s="83"/>
      <c r="M91" s="83"/>
      <c r="N91" s="83"/>
      <c r="O91" s="83"/>
      <c r="P91" s="83"/>
      <c r="Q91" s="83">
        <v>2</v>
      </c>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3</v>
      </c>
      <c r="E96" s="84"/>
      <c r="F96" s="82"/>
      <c r="G96" s="89"/>
      <c r="H96" s="89"/>
      <c r="I96" s="83"/>
      <c r="J96" s="83"/>
      <c r="K96" s="83"/>
      <c r="L96" s="83"/>
      <c r="M96" s="83"/>
      <c r="N96" s="83"/>
      <c r="O96" s="83"/>
      <c r="P96" s="83"/>
      <c r="Q96" s="83">
        <v>2</v>
      </c>
      <c r="R96" s="83">
        <v>1</v>
      </c>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2</v>
      </c>
      <c r="E144" s="84"/>
      <c r="F144" s="82"/>
      <c r="G144" s="89"/>
      <c r="H144" s="89"/>
      <c r="I144" s="83"/>
      <c r="J144" s="83"/>
      <c r="K144" s="83"/>
      <c r="L144" s="83"/>
      <c r="M144" s="83"/>
      <c r="N144" s="83"/>
      <c r="O144" s="83"/>
      <c r="P144" s="83"/>
      <c r="Q144" s="83">
        <v>2</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hidden="1">
      <c r="A151" s="61">
        <v>143</v>
      </c>
      <c r="B151" s="51" t="s">
        <v>304</v>
      </c>
      <c r="C151" s="50" t="s">
        <v>305</v>
      </c>
      <c r="D151" s="75"/>
      <c r="E151" s="84"/>
      <c r="F151" s="82"/>
      <c r="G151" s="89"/>
      <c r="H151" s="89"/>
      <c r="I151" s="83"/>
      <c r="J151" s="83"/>
      <c r="K151" s="83"/>
      <c r="L151" s="83"/>
      <c r="M151" s="83"/>
      <c r="N151" s="83"/>
      <c r="O151" s="83"/>
      <c r="P151" s="83"/>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40</v>
      </c>
      <c r="E154" s="84">
        <v>1</v>
      </c>
      <c r="F154" s="82">
        <v>3</v>
      </c>
      <c r="G154" s="89"/>
      <c r="H154" s="89"/>
      <c r="I154" s="83">
        <v>14</v>
      </c>
      <c r="J154" s="83"/>
      <c r="K154" s="83"/>
      <c r="L154" s="83"/>
      <c r="M154" s="83">
        <v>5</v>
      </c>
      <c r="N154" s="83"/>
      <c r="O154" s="83">
        <v>3</v>
      </c>
      <c r="P154" s="83"/>
      <c r="Q154" s="83">
        <v>18</v>
      </c>
      <c r="R154" s="83"/>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52</v>
      </c>
      <c r="E164" s="84"/>
      <c r="F164" s="82"/>
      <c r="G164" s="89"/>
      <c r="H164" s="89"/>
      <c r="I164" s="83">
        <v>13</v>
      </c>
      <c r="J164" s="83"/>
      <c r="K164" s="83"/>
      <c r="L164" s="83"/>
      <c r="M164" s="83"/>
      <c r="N164" s="83"/>
      <c r="O164" s="83">
        <v>1</v>
      </c>
      <c r="P164" s="83"/>
      <c r="Q164" s="83">
        <v>37</v>
      </c>
      <c r="R164" s="83">
        <v>1</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3</v>
      </c>
      <c r="E177" s="84">
        <v>1</v>
      </c>
      <c r="F177" s="82">
        <v>1</v>
      </c>
      <c r="G177" s="89"/>
      <c r="H177" s="89"/>
      <c r="I177" s="83">
        <v>1</v>
      </c>
      <c r="J177" s="83"/>
      <c r="K177" s="83"/>
      <c r="L177" s="83"/>
      <c r="M177" s="83"/>
      <c r="N177" s="83"/>
      <c r="O177" s="83"/>
      <c r="P177" s="83"/>
      <c r="Q177" s="83">
        <v>2</v>
      </c>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c r="A183" s="61">
        <v>175</v>
      </c>
      <c r="B183" s="51" t="s">
        <v>342</v>
      </c>
      <c r="C183" s="50">
        <v>146</v>
      </c>
      <c r="D183" s="75">
        <v>1</v>
      </c>
      <c r="E183" s="84"/>
      <c r="F183" s="82"/>
      <c r="G183" s="89"/>
      <c r="H183" s="89"/>
      <c r="I183" s="83"/>
      <c r="J183" s="83"/>
      <c r="K183" s="83"/>
      <c r="L183" s="83"/>
      <c r="M183" s="83"/>
      <c r="N183" s="83"/>
      <c r="O183" s="83"/>
      <c r="P183" s="83"/>
      <c r="Q183" s="83"/>
      <c r="R183" s="83">
        <v>1</v>
      </c>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2</v>
      </c>
      <c r="E198" s="84"/>
      <c r="F198" s="82"/>
      <c r="G198" s="89"/>
      <c r="H198" s="89"/>
      <c r="I198" s="83">
        <v>1</v>
      </c>
      <c r="J198" s="83"/>
      <c r="K198" s="83"/>
      <c r="L198" s="83"/>
      <c r="M198" s="83"/>
      <c r="N198" s="83"/>
      <c r="O198" s="83"/>
      <c r="P198" s="83"/>
      <c r="Q198" s="83">
        <v>1</v>
      </c>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14</v>
      </c>
      <c r="E200" s="84"/>
      <c r="F200" s="82">
        <v>12</v>
      </c>
      <c r="G200" s="89"/>
      <c r="H200" s="89"/>
      <c r="I200" s="83">
        <v>3</v>
      </c>
      <c r="J200" s="83"/>
      <c r="K200" s="83"/>
      <c r="L200" s="83"/>
      <c r="M200" s="83"/>
      <c r="N200" s="83"/>
      <c r="O200" s="83"/>
      <c r="P200" s="83"/>
      <c r="Q200" s="83">
        <v>1</v>
      </c>
      <c r="R200" s="83">
        <v>8</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3</v>
      </c>
      <c r="E208" s="84"/>
      <c r="F208" s="82">
        <v>3</v>
      </c>
      <c r="G208" s="89"/>
      <c r="H208" s="89"/>
      <c r="I208" s="83"/>
      <c r="J208" s="83"/>
      <c r="K208" s="83"/>
      <c r="L208" s="83"/>
      <c r="M208" s="83"/>
      <c r="N208" s="83"/>
      <c r="O208" s="83"/>
      <c r="P208" s="83"/>
      <c r="Q208" s="83"/>
      <c r="R208" s="83">
        <v>3</v>
      </c>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hidden="1">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c r="A217" s="61">
        <v>209</v>
      </c>
      <c r="B217" s="51" t="s">
        <v>391</v>
      </c>
      <c r="C217" s="50" t="s">
        <v>392</v>
      </c>
      <c r="D217" s="75">
        <v>21</v>
      </c>
      <c r="E217" s="84"/>
      <c r="F217" s="82">
        <v>9</v>
      </c>
      <c r="G217" s="89"/>
      <c r="H217" s="89"/>
      <c r="I217" s="83"/>
      <c r="J217" s="83"/>
      <c r="K217" s="83"/>
      <c r="L217" s="83"/>
      <c r="M217" s="83">
        <v>19</v>
      </c>
      <c r="N217" s="83"/>
      <c r="O217" s="83"/>
      <c r="P217" s="83"/>
      <c r="Q217" s="83">
        <v>2</v>
      </c>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1</v>
      </c>
      <c r="E219" s="84"/>
      <c r="F219" s="82">
        <v>1</v>
      </c>
      <c r="G219" s="89"/>
      <c r="H219" s="89"/>
      <c r="I219" s="83"/>
      <c r="J219" s="83"/>
      <c r="K219" s="83"/>
      <c r="L219" s="83"/>
      <c r="M219" s="83">
        <v>1</v>
      </c>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1</v>
      </c>
      <c r="E233" s="84"/>
      <c r="F233" s="82"/>
      <c r="G233" s="89"/>
      <c r="H233" s="89"/>
      <c r="I233" s="83"/>
      <c r="J233" s="83"/>
      <c r="K233" s="83"/>
      <c r="L233" s="83"/>
      <c r="M233" s="83">
        <v>1</v>
      </c>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5</v>
      </c>
      <c r="E297" s="84"/>
      <c r="F297" s="82">
        <v>1</v>
      </c>
      <c r="G297" s="89"/>
      <c r="H297" s="89"/>
      <c r="I297" s="83"/>
      <c r="J297" s="83">
        <v>3</v>
      </c>
      <c r="K297" s="83"/>
      <c r="L297" s="83"/>
      <c r="M297" s="83"/>
      <c r="N297" s="83"/>
      <c r="O297" s="83">
        <v>1</v>
      </c>
      <c r="P297" s="83"/>
      <c r="Q297" s="83"/>
      <c r="R297" s="83">
        <v>1</v>
      </c>
    </row>
    <row r="298" spans="1:18" ht="15.75" customHeight="1">
      <c r="A298" s="61">
        <v>290</v>
      </c>
      <c r="B298" s="51" t="s">
        <v>535</v>
      </c>
      <c r="C298" s="50" t="s">
        <v>536</v>
      </c>
      <c r="D298" s="75">
        <v>1</v>
      </c>
      <c r="E298" s="84"/>
      <c r="F298" s="82"/>
      <c r="G298" s="89"/>
      <c r="H298" s="89"/>
      <c r="I298" s="83"/>
      <c r="J298" s="83">
        <v>1</v>
      </c>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3</v>
      </c>
      <c r="E312" s="84"/>
      <c r="F312" s="82">
        <v>1</v>
      </c>
      <c r="G312" s="89"/>
      <c r="H312" s="89"/>
      <c r="I312" s="83"/>
      <c r="J312" s="83"/>
      <c r="K312" s="83"/>
      <c r="L312" s="83"/>
      <c r="M312" s="83"/>
      <c r="N312" s="83">
        <v>3</v>
      </c>
      <c r="O312" s="83"/>
      <c r="P312" s="83"/>
      <c r="Q312" s="83"/>
      <c r="R312" s="83"/>
    </row>
    <row r="313" spans="1:18" ht="15.75" customHeight="1">
      <c r="A313" s="61">
        <v>305</v>
      </c>
      <c r="B313" s="51" t="s">
        <v>564</v>
      </c>
      <c r="C313" s="50">
        <v>173</v>
      </c>
      <c r="D313" s="75">
        <v>8</v>
      </c>
      <c r="E313" s="84"/>
      <c r="F313" s="82">
        <v>3</v>
      </c>
      <c r="G313" s="89"/>
      <c r="H313" s="89"/>
      <c r="I313" s="83"/>
      <c r="J313" s="83"/>
      <c r="K313" s="83"/>
      <c r="L313" s="83"/>
      <c r="M313" s="83"/>
      <c r="N313" s="83"/>
      <c r="O313" s="83"/>
      <c r="P313" s="83"/>
      <c r="Q313" s="83">
        <v>8</v>
      </c>
      <c r="R313" s="83"/>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23</v>
      </c>
      <c r="E315" s="84"/>
      <c r="F315" s="82">
        <v>2</v>
      </c>
      <c r="G315" s="89"/>
      <c r="H315" s="89"/>
      <c r="I315" s="83">
        <v>1</v>
      </c>
      <c r="J315" s="83"/>
      <c r="K315" s="83"/>
      <c r="L315" s="83"/>
      <c r="M315" s="83"/>
      <c r="N315" s="83"/>
      <c r="O315" s="83">
        <v>3</v>
      </c>
      <c r="P315" s="83"/>
      <c r="Q315" s="83">
        <v>18</v>
      </c>
      <c r="R315" s="83"/>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6</v>
      </c>
      <c r="E333" s="84"/>
      <c r="F333" s="82"/>
      <c r="G333" s="89"/>
      <c r="H333" s="89"/>
      <c r="I333" s="83"/>
      <c r="J333" s="83"/>
      <c r="K333" s="83"/>
      <c r="L333" s="83"/>
      <c r="M333" s="83"/>
      <c r="N333" s="83"/>
      <c r="O333" s="83"/>
      <c r="P333" s="83"/>
      <c r="Q333" s="83">
        <v>5</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hidden="1">
      <c r="A335" s="61">
        <v>327</v>
      </c>
      <c r="B335" s="51" t="s">
        <v>593</v>
      </c>
      <c r="C335" s="50">
        <v>184</v>
      </c>
      <c r="D335" s="75"/>
      <c r="E335" s="84"/>
      <c r="F335" s="82"/>
      <c r="G335" s="89"/>
      <c r="H335" s="89"/>
      <c r="I335" s="83"/>
      <c r="J335" s="83"/>
      <c r="K335" s="83"/>
      <c r="L335" s="83"/>
      <c r="M335" s="83"/>
      <c r="N335" s="83"/>
      <c r="O335" s="83"/>
      <c r="P335" s="83"/>
      <c r="Q335" s="83"/>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hidden="1">
      <c r="A339" s="61">
        <v>331</v>
      </c>
      <c r="B339" s="51" t="s">
        <v>598</v>
      </c>
      <c r="C339" s="50">
        <v>185</v>
      </c>
      <c r="D339" s="75"/>
      <c r="E339" s="84"/>
      <c r="F339" s="82"/>
      <c r="G339" s="89"/>
      <c r="H339" s="89"/>
      <c r="I339" s="83"/>
      <c r="J339" s="83"/>
      <c r="K339" s="83"/>
      <c r="L339" s="83"/>
      <c r="M339" s="83"/>
      <c r="N339" s="83"/>
      <c r="O339" s="83"/>
      <c r="P339" s="83"/>
      <c r="Q339" s="83"/>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4</v>
      </c>
      <c r="E362" s="84"/>
      <c r="F362" s="82"/>
      <c r="G362" s="89"/>
      <c r="H362" s="89"/>
      <c r="I362" s="83"/>
      <c r="J362" s="83"/>
      <c r="K362" s="83"/>
      <c r="L362" s="83"/>
      <c r="M362" s="83"/>
      <c r="N362" s="83"/>
      <c r="O362" s="83"/>
      <c r="P362" s="83"/>
      <c r="Q362" s="83">
        <v>4</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3</v>
      </c>
      <c r="E419" s="84"/>
      <c r="F419" s="82"/>
      <c r="G419" s="89"/>
      <c r="H419" s="89"/>
      <c r="I419" s="83"/>
      <c r="J419" s="83"/>
      <c r="K419" s="83"/>
      <c r="L419" s="83"/>
      <c r="M419" s="83">
        <v>1</v>
      </c>
      <c r="N419" s="83"/>
      <c r="O419" s="83">
        <v>1</v>
      </c>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c r="A421" s="61">
        <v>413</v>
      </c>
      <c r="B421" s="51" t="s">
        <v>742</v>
      </c>
      <c r="C421" s="50">
        <v>193</v>
      </c>
      <c r="D421" s="75">
        <v>1</v>
      </c>
      <c r="E421" s="84"/>
      <c r="F421" s="82"/>
      <c r="G421" s="89"/>
      <c r="H421" s="89"/>
      <c r="I421" s="83"/>
      <c r="J421" s="83"/>
      <c r="K421" s="83"/>
      <c r="L421" s="83"/>
      <c r="M421" s="83"/>
      <c r="N421" s="83"/>
      <c r="O421" s="83"/>
      <c r="P421" s="83"/>
      <c r="Q421" s="83">
        <v>1</v>
      </c>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&amp;L9175AF52&amp;C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1</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940</v>
      </c>
      <c r="F24" s="198"/>
    </row>
    <row r="25" spans="2:6" ht="15.75">
      <c r="B25" s="37" t="s">
        <v>49</v>
      </c>
      <c r="C25" s="37"/>
      <c r="D25" s="37"/>
      <c r="E25" s="198" t="s">
        <v>941</v>
      </c>
      <c r="F25" s="198"/>
    </row>
    <row r="26" spans="2:6" ht="15.75">
      <c r="B26" s="15" t="s">
        <v>68</v>
      </c>
      <c r="C26" s="15"/>
      <c r="D26" s="15"/>
      <c r="E26" s="199" t="s">
        <v>942</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&amp;L9175AF52&amp;C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2020-01-30T12:11:13Z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1-п_00544_4.2019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9175AF52</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